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sapas\Downloads\2do trim 2026\2do trim 2026\"/>
    </mc:Choice>
  </mc:AlternateContent>
  <xr:revisionPtr revIDLastSave="0" documentId="8_{47164F89-BD74-4A33-9BD6-73914BF3A6FA}" xr6:coauthVersionLast="47" xr6:coauthVersionMax="47" xr10:uidLastSave="{00000000-0000-0000-0000-000000000000}"/>
  <bookViews>
    <workbookView xWindow="-108" yWindow="-108" windowWidth="23256" windowHeight="12456" xr2:uid="{8924EA52-229C-44BF-A5D2-D3E19876966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9" i="1" l="1"/>
  <c r="E49" i="1"/>
  <c r="C49" i="1"/>
  <c r="B49" i="1"/>
  <c r="D47" i="1"/>
  <c r="D49" i="1" s="1"/>
  <c r="G45" i="1"/>
  <c r="G43" i="1"/>
  <c r="G41" i="1"/>
  <c r="G39" i="1"/>
  <c r="G37" i="1"/>
  <c r="G35" i="1"/>
  <c r="G33" i="1"/>
  <c r="G26" i="1"/>
  <c r="F26" i="1"/>
  <c r="E26" i="1"/>
  <c r="D26" i="1"/>
  <c r="C26" i="1"/>
  <c r="B26" i="1"/>
  <c r="G14" i="1"/>
  <c r="F14" i="1"/>
  <c r="E14" i="1"/>
  <c r="D14" i="1"/>
  <c r="C14" i="1"/>
  <c r="B14" i="1"/>
  <c r="G47" i="1" l="1"/>
  <c r="G49" i="1" s="1"/>
</calcChain>
</file>

<file path=xl/sharedStrings.xml><?xml version="1.0" encoding="utf-8"?>
<sst xmlns="http://schemas.openxmlformats.org/spreadsheetml/2006/main" count="50" uniqueCount="31">
  <si>
    <t>SISTEMA DE AGUA POTABLE, ALCANTARILLADO Y SANEAMIENTO DE LA COMUNIDAD DE VALTIERRILLA, DEL MUNICIPIO DE SALAMANCA, GTO.
Estado Analítico del Ejercicio del Presupuesto de Egresos
Clasificación Administrativa
Del 01 de enero al 30 de junio de 2026
(Cifras en Pesos)</t>
  </si>
  <si>
    <t>Egresos</t>
  </si>
  <si>
    <t>Subejercicio</t>
  </si>
  <si>
    <t>Concepto</t>
  </si>
  <si>
    <t>Aprobado</t>
  </si>
  <si>
    <t>Ampliaciones/ (Reducciones)</t>
  </si>
  <si>
    <t>Modificado</t>
  </si>
  <si>
    <t>Devengado</t>
  </si>
  <si>
    <t>Pagado</t>
  </si>
  <si>
    <t>SAPASVA</t>
  </si>
  <si>
    <t>Total del Egreso</t>
  </si>
  <si>
    <t>SISTEMA DE AGUA POTABLE, ALCANTARILLADO Y SANEAMIENTO DE LA COMUNIDAD DE VALTIERRILLA, DEL MUNICIPIO DE SALAMANCA, GTO.
Estado Analítico del Ejercicio del Presupuesto de Egresos
Clasificación Administrativa
Del 01 de enero al 30 de junio 2026
(Cifras en Pesos)</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</si>
  <si>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</si>
  <si>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</si>
  <si>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</si>
  <si>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</si>
  <si>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</si>
  <si>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</si>
  <si>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</si>
  <si>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</si>
  <si>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</si>
  <si>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</si>
  <si>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</si>
  <si>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</si>
  <si>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</si>
  <si>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LIC.JANET ROBLES DOMINGUEZ</t>
  </si>
  <si>
    <t>LIC. MIGUEL CONTRERAS SILVA</t>
  </si>
  <si>
    <t>ING. ELEAZAR RAMIREZ FRIAS</t>
  </si>
  <si>
    <t>TESORERA CONSEJO DIRECTIVOSAPASVA</t>
  </si>
  <si>
    <t>SECRETARIO CONSEJO DIRECTIVO SAPASVA</t>
  </si>
  <si>
    <t>PRESIDENTE CONSEJO DIRECTIVO SAPASVA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</si>
</sst>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8"/>
      <color theme="1"/>
      <name val="Arial"/>
      <family val="2"/>
    </font>
    <font>
      <sz val="10"/>
      <color theme="1"/>
      <name val="Times New Roman"/>
      <family val="2"/>
    </font>
    <font>
      <b/>
      <sz val="8"/>
      <name val="Arial"/>
      <family val="2"/>
    </font>
    <font>
      <sz val="8"/>
      <name val="Arial"/>
      <family val="2"/>
    </font>
    <font>
      <sz val="10"/>
      <name val="Arial"/>
      <family val="2"/>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3" fillId="0" borderId="0"/>
    <xf numFmtId="0" fontId="6" fillId="0" borderId="0"/>
    <xf numFmtId="0" fontId="1" fillId="0" borderId="0"/>
  </cellStyleXfs>
  <cellXfs count="43">
    <xf numFmtId="0" fontId="0" fillId="0" borderId="0" xfId="0"/>
    <xf numFmtId="0" fontId="2" fillId="2" borderId="1" xfId="0" applyFont="1" applyFill="1" applyBorder="1" applyAlignment="1" applyProtection="1">
      <alignment horizontal="center" wrapText="1"/>
      <protection locked="0"/>
    </xf>
    <xf numFmtId="0" fontId="2" fillId="2" borderId="2"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0" fillId="0" borderId="0" xfId="0" applyProtection="1">
      <protection locked="0"/>
    </xf>
    <xf numFmtId="0" fontId="4" fillId="2" borderId="3" xfId="1" applyFont="1" applyFill="1" applyBorder="1" applyAlignment="1">
      <alignment horizontal="center" vertical="center"/>
    </xf>
    <xf numFmtId="0" fontId="4" fillId="2" borderId="4" xfId="1" applyFont="1" applyFill="1" applyBorder="1" applyAlignment="1" applyProtection="1">
      <alignment horizontal="centerContinuous" vertical="distributed" wrapText="1"/>
      <protection locked="0"/>
    </xf>
    <xf numFmtId="0" fontId="4" fillId="2" borderId="5" xfId="1" applyFont="1" applyFill="1" applyBorder="1" applyAlignment="1" applyProtection="1">
      <alignment horizontal="centerContinuous" vertical="distributed" wrapText="1"/>
      <protection locked="0"/>
    </xf>
    <xf numFmtId="0" fontId="4" fillId="2" borderId="6" xfId="1" applyFont="1" applyFill="1" applyBorder="1" applyAlignment="1" applyProtection="1">
      <alignment horizontal="centerContinuous" vertical="distributed" wrapText="1"/>
      <protection locked="0"/>
    </xf>
    <xf numFmtId="4" fontId="4" fillId="2" borderId="7" xfId="1" applyNumberFormat="1" applyFont="1" applyFill="1" applyBorder="1" applyAlignment="1">
      <alignment horizontal="center" vertical="center" wrapText="1"/>
    </xf>
    <xf numFmtId="0" fontId="4" fillId="2" borderId="8" xfId="1" applyFont="1" applyFill="1" applyBorder="1" applyAlignment="1">
      <alignment horizontal="center" vertical="center"/>
    </xf>
    <xf numFmtId="4" fontId="4" fillId="2" borderId="9" xfId="1" applyNumberFormat="1" applyFont="1" applyFill="1" applyBorder="1" applyAlignment="1">
      <alignment horizontal="center" vertical="center" wrapText="1"/>
    </xf>
    <xf numFmtId="4" fontId="4" fillId="2" borderId="10" xfId="1" applyNumberFormat="1" applyFont="1" applyFill="1" applyBorder="1" applyAlignment="1">
      <alignment horizontal="center" vertical="center" wrapText="1"/>
    </xf>
    <xf numFmtId="0" fontId="5" fillId="0" borderId="3" xfId="1" applyFont="1" applyBorder="1" applyAlignment="1">
      <alignment horizontal="center" vertical="center"/>
    </xf>
    <xf numFmtId="4" fontId="5" fillId="0" borderId="7" xfId="1" applyNumberFormat="1" applyFont="1" applyBorder="1" applyAlignment="1">
      <alignment horizontal="center" vertical="center" wrapText="1"/>
    </xf>
    <xf numFmtId="0" fontId="0" fillId="0" borderId="11" xfId="0" applyBorder="1" applyAlignment="1" applyProtection="1">
      <alignment horizontal="left" indent="1"/>
      <protection locked="0"/>
    </xf>
    <xf numFmtId="4" fontId="5" fillId="0" borderId="12" xfId="0" applyNumberFormat="1" applyFont="1" applyBorder="1" applyProtection="1">
      <protection locked="0"/>
    </xf>
    <xf numFmtId="4" fontId="5" fillId="0" borderId="10" xfId="0" applyNumberFormat="1" applyFont="1" applyBorder="1" applyProtection="1">
      <protection locked="0"/>
    </xf>
    <xf numFmtId="0" fontId="4" fillId="0" borderId="5" xfId="0" applyFont="1" applyBorder="1" applyAlignment="1" applyProtection="1">
      <alignment horizontal="left" indent="1"/>
      <protection locked="0"/>
    </xf>
    <xf numFmtId="0" fontId="4" fillId="2" borderId="4" xfId="1" applyFont="1" applyFill="1" applyBorder="1" applyAlignment="1" applyProtection="1">
      <alignment horizontal="centerContinuous" vertical="center" wrapText="1"/>
      <protection locked="0"/>
    </xf>
    <xf numFmtId="0" fontId="4" fillId="2" borderId="5" xfId="1" applyFont="1" applyFill="1" applyBorder="1" applyAlignment="1" applyProtection="1">
      <alignment horizontal="centerContinuous" vertical="center" wrapText="1"/>
      <protection locked="0"/>
    </xf>
    <xf numFmtId="0" fontId="4" fillId="2" borderId="6" xfId="1" applyFont="1" applyFill="1" applyBorder="1" applyAlignment="1" applyProtection="1">
      <alignment horizontal="centerContinuous" vertical="center" wrapText="1"/>
      <protection locked="0"/>
    </xf>
    <xf numFmtId="0" fontId="0" fillId="0" borderId="2" xfId="0" applyBorder="1" applyProtection="1">
      <protection locked="0"/>
    </xf>
    <xf numFmtId="4" fontId="0" fillId="0" borderId="7" xfId="0" applyNumberFormat="1" applyBorder="1" applyProtection="1">
      <protection locked="0"/>
    </xf>
    <xf numFmtId="4" fontId="0" fillId="0" borderId="12" xfId="0" applyNumberFormat="1" applyBorder="1" applyProtection="1">
      <protection locked="0"/>
    </xf>
    <xf numFmtId="0" fontId="0" fillId="0" borderId="11" xfId="0" applyBorder="1" applyProtection="1">
      <protection locked="0"/>
    </xf>
    <xf numFmtId="4" fontId="0" fillId="0" borderId="10" xfId="0" applyNumberFormat="1" applyBorder="1" applyProtection="1">
      <protection locked="0"/>
    </xf>
    <xf numFmtId="4" fontId="4" fillId="0" borderId="9" xfId="0" applyNumberFormat="1" applyFont="1" applyBorder="1" applyProtection="1">
      <protection locked="0"/>
    </xf>
    <xf numFmtId="0" fontId="0" fillId="0" borderId="0" xfId="0" applyAlignment="1" applyProtection="1">
      <alignment horizontal="left" wrapText="1" indent="1"/>
      <protection locked="0"/>
    </xf>
    <xf numFmtId="0" fontId="5" fillId="0" borderId="0" xfId="0" applyFont="1" applyAlignment="1" applyProtection="1">
      <alignment horizontal="left" wrapText="1" indent="1"/>
      <protection locked="0"/>
    </xf>
    <xf numFmtId="0" fontId="0" fillId="0" borderId="13" xfId="0" applyBorder="1" applyAlignment="1" applyProtection="1">
      <alignment horizontal="left" indent="1"/>
      <protection locked="0"/>
    </xf>
    <xf numFmtId="0" fontId="4" fillId="0" borderId="9" xfId="0" applyFont="1" applyBorder="1" applyAlignment="1" applyProtection="1">
      <alignment horizontal="left" indent="1"/>
      <protection locked="0"/>
    </xf>
    <xf numFmtId="4" fontId="5" fillId="0" borderId="9" xfId="0" applyNumberFormat="1" applyFont="1" applyBorder="1" applyProtection="1">
      <protection locked="0"/>
    </xf>
    <xf numFmtId="0" fontId="4" fillId="0" borderId="0" xfId="0" applyFont="1" applyAlignment="1" applyProtection="1">
      <alignment horizontal="left" indent="1"/>
      <protection locked="0"/>
    </xf>
    <xf numFmtId="4" fontId="5" fillId="0" borderId="0" xfId="0" applyNumberFormat="1" applyFont="1" applyProtection="1">
      <protection locked="0"/>
    </xf>
    <xf numFmtId="0" fontId="5" fillId="0" borderId="0" xfId="2" applyFont="1" applyAlignment="1">
      <alignment vertical="top"/>
    </xf>
    <xf numFmtId="4" fontId="5" fillId="0" borderId="0" xfId="3" applyNumberFormat="1" applyFont="1" applyAlignment="1" applyProtection="1">
      <alignment vertical="top"/>
      <protection locked="0"/>
    </xf>
    <xf numFmtId="4" fontId="4" fillId="0" borderId="0" xfId="3" applyNumberFormat="1" applyFont="1" applyAlignment="1" applyProtection="1">
      <alignment vertical="top"/>
      <protection locked="0"/>
    </xf>
    <xf numFmtId="0" fontId="5" fillId="0" borderId="0" xfId="3" applyFont="1" applyAlignment="1" applyProtection="1">
      <alignment vertical="top"/>
      <protection locked="0"/>
    </xf>
    <xf numFmtId="0" fontId="7" fillId="0" borderId="0" xfId="3" applyFont="1" applyAlignment="1" applyProtection="1">
      <alignment vertical="top"/>
      <protection locked="0"/>
    </xf>
    <xf numFmtId="0" fontId="5" fillId="0" borderId="0" xfId="2" applyFont="1" applyAlignment="1" applyProtection="1">
      <alignment horizontal="center" vertical="center"/>
      <protection locked="0"/>
    </xf>
    <xf numFmtId="0" fontId="5" fillId="0" borderId="0" xfId="2" applyFont="1" applyAlignment="1" applyProtection="1">
      <alignment horizontal="center" vertical="top" wrapText="1"/>
      <protection locked="0"/>
    </xf>
    <xf numFmtId="0" fontId="5" fillId="0" borderId="0" xfId="2" applyFont="1" applyAlignment="1" applyProtection="1">
      <alignment horizontal="center" vertical="top" wrapText="1"/>
      <protection locked="0"/>
    </xf>
  </cellXfs>
  <cellStyles count="4">
    <cellStyle name="Normal" xfId="0" builtinId="0"/>
    <cellStyle name="Normal 2" xfId="3" xr:uid="{8E9AEF7C-1DC4-477C-BAB5-DF09F9E2813D}"/>
    <cellStyle name="Normal 2 2" xfId="2" xr:uid="{BA976387-C07A-4F31-B264-A95BEB88D429}"/>
    <cellStyle name="Normal 3" xfId="1" xr:uid="{188306BA-7EA0-44C1-A6E6-77E58D1FAB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49ADF-D9F3-4892-9ED3-F39626E03F6A}">
  <dimension ref="A1:G56"/>
  <sheetViews>
    <sheetView tabSelected="1" workbookViewId="0">
      <selection sqref="A1:XFD1048576"/>
    </sheetView>
  </sheetViews>
  <sheetFormatPr baseColWidth="10" defaultColWidth="9.33203125" defaultRowHeight="14.4" x14ac:dyDescent="0.3"/>
  <cols>
    <col min="1" max="1" width="47.33203125" style="4" customWidth="1"/>
    <col min="2" max="7" width="14.21875" style="4" customWidth="1"/>
    <col min="8" max="16384" width="9.33203125" style="4"/>
  </cols>
  <sheetData>
    <row r="1" spans="1:7" ht="54.9" customHeight="1" x14ac:dyDescent="0.3">
      <c r="A1" s="1" t="s">
        <v>0</v>
      </c>
      <c r="B1" s="2"/>
      <c r="C1" s="2"/>
      <c r="D1" s="2"/>
      <c r="E1" s="2"/>
      <c r="F1" s="2"/>
      <c r="G1" s="3"/>
    </row>
    <row r="2" spans="1:7" x14ac:dyDescent="0.3">
      <c r="A2" s="5"/>
      <c r="B2" s="6" t="s">
        <v>1</v>
      </c>
      <c r="C2" s="7"/>
      <c r="D2" s="7"/>
      <c r="E2" s="7"/>
      <c r="F2" s="8"/>
      <c r="G2" s="9" t="s">
        <v>2</v>
      </c>
    </row>
    <row r="3" spans="1:7" ht="24.9" customHeight="1" x14ac:dyDescent="0.3">
      <c r="A3" s="10" t="s">
        <v>3</v>
      </c>
      <c r="B3" s="11" t="s">
        <v>4</v>
      </c>
      <c r="C3" s="11" t="s">
        <v>5</v>
      </c>
      <c r="D3" s="11" t="s">
        <v>6</v>
      </c>
      <c r="E3" s="11" t="s">
        <v>7</v>
      </c>
      <c r="F3" s="11" t="s">
        <v>8</v>
      </c>
      <c r="G3" s="12"/>
    </row>
    <row r="4" spans="1:7" x14ac:dyDescent="0.3">
      <c r="A4" s="13"/>
      <c r="B4" s="14"/>
      <c r="C4" s="14"/>
      <c r="D4" s="14"/>
      <c r="E4" s="14"/>
      <c r="F4" s="14"/>
      <c r="G4" s="14"/>
    </row>
    <row r="5" spans="1:7" x14ac:dyDescent="0.3">
      <c r="A5" s="15" t="s">
        <v>9</v>
      </c>
      <c r="B5" s="16">
        <v>8634401.0300000012</v>
      </c>
      <c r="C5" s="16">
        <v>0</v>
      </c>
      <c r="D5" s="16">
        <v>8634401.0300000012</v>
      </c>
      <c r="E5" s="16">
        <v>3943287.8600000003</v>
      </c>
      <c r="F5" s="16">
        <v>3943287.8600000003</v>
      </c>
      <c r="G5" s="16">
        <v>4691113.1700000009</v>
      </c>
    </row>
    <row r="6" spans="1:7" x14ac:dyDescent="0.3">
      <c r="A6" s="15"/>
      <c r="B6" s="16"/>
      <c r="C6" s="16"/>
      <c r="D6" s="16"/>
      <c r="E6" s="16"/>
      <c r="F6" s="16"/>
      <c r="G6" s="16"/>
    </row>
    <row r="7" spans="1:7" x14ac:dyDescent="0.3">
      <c r="A7" s="15"/>
      <c r="B7" s="16"/>
      <c r="C7" s="16"/>
      <c r="D7" s="16"/>
      <c r="E7" s="16"/>
      <c r="F7" s="16"/>
      <c r="G7" s="16"/>
    </row>
    <row r="8" spans="1:7" x14ac:dyDescent="0.3">
      <c r="A8" s="15"/>
      <c r="B8" s="16"/>
      <c r="C8" s="16"/>
      <c r="D8" s="16"/>
      <c r="E8" s="16"/>
      <c r="F8" s="16"/>
      <c r="G8" s="16"/>
    </row>
    <row r="9" spans="1:7" x14ac:dyDescent="0.3">
      <c r="A9" s="15"/>
      <c r="B9" s="16"/>
      <c r="C9" s="16"/>
      <c r="D9" s="16"/>
      <c r="E9" s="16"/>
      <c r="F9" s="16"/>
      <c r="G9" s="16"/>
    </row>
    <row r="10" spans="1:7" x14ac:dyDescent="0.3">
      <c r="A10" s="15"/>
      <c r="B10" s="16"/>
      <c r="C10" s="16"/>
      <c r="D10" s="16"/>
      <c r="E10" s="16"/>
      <c r="F10" s="16"/>
      <c r="G10" s="16"/>
    </row>
    <row r="11" spans="1:7" x14ac:dyDescent="0.3">
      <c r="A11" s="15"/>
      <c r="B11" s="16"/>
      <c r="C11" s="16"/>
      <c r="D11" s="16"/>
      <c r="E11" s="16"/>
      <c r="F11" s="16"/>
      <c r="G11" s="16"/>
    </row>
    <row r="12" spans="1:7" x14ac:dyDescent="0.3">
      <c r="A12" s="15"/>
      <c r="B12" s="16"/>
      <c r="C12" s="16"/>
      <c r="D12" s="16"/>
      <c r="E12" s="16"/>
      <c r="F12" s="16"/>
      <c r="G12" s="16"/>
    </row>
    <row r="13" spans="1:7" x14ac:dyDescent="0.3">
      <c r="A13" s="15"/>
      <c r="B13" s="17"/>
      <c r="C13" s="17"/>
      <c r="D13" s="17"/>
      <c r="E13" s="17"/>
      <c r="F13" s="17"/>
      <c r="G13" s="17"/>
    </row>
    <row r="14" spans="1:7" x14ac:dyDescent="0.3">
      <c r="A14" s="18" t="s">
        <v>10</v>
      </c>
      <c r="B14" s="16">
        <f>B5</f>
        <v>8634401.0300000012</v>
      </c>
      <c r="C14" s="16">
        <f t="shared" ref="C14:G14" si="0">C5</f>
        <v>0</v>
      </c>
      <c r="D14" s="16">
        <f t="shared" si="0"/>
        <v>8634401.0300000012</v>
      </c>
      <c r="E14" s="16">
        <f t="shared" si="0"/>
        <v>3943287.8600000003</v>
      </c>
      <c r="F14" s="16">
        <f t="shared" si="0"/>
        <v>3943287.8600000003</v>
      </c>
      <c r="G14" s="16">
        <f t="shared" si="0"/>
        <v>4691113.1700000009</v>
      </c>
    </row>
    <row r="17" spans="1:7" ht="54.9" customHeight="1" x14ac:dyDescent="0.3">
      <c r="A17" s="1" t="s">
        <v>11</v>
      </c>
      <c r="B17" s="2"/>
      <c r="C17" s="2"/>
      <c r="D17" s="2"/>
      <c r="E17" s="2"/>
      <c r="F17" s="2"/>
      <c r="G17" s="3"/>
    </row>
    <row r="18" spans="1:7" x14ac:dyDescent="0.3">
      <c r="A18" s="5"/>
      <c r="B18" s="19" t="s">
        <v>1</v>
      </c>
      <c r="C18" s="20"/>
      <c r="D18" s="20"/>
      <c r="E18" s="20"/>
      <c r="F18" s="21"/>
      <c r="G18" s="9" t="s">
        <v>2</v>
      </c>
    </row>
    <row r="19" spans="1:7" ht="20.399999999999999" x14ac:dyDescent="0.3">
      <c r="A19" s="10" t="s">
        <v>3</v>
      </c>
      <c r="B19" s="11" t="s">
        <v>4</v>
      </c>
      <c r="C19" s="11" t="s">
        <v>5</v>
      </c>
      <c r="D19" s="11" t="s">
        <v>6</v>
      </c>
      <c r="E19" s="11" t="s">
        <v>7</v>
      </c>
      <c r="F19" s="11" t="s">
        <v>8</v>
      </c>
      <c r="G19" s="12"/>
    </row>
    <row r="20" spans="1:7" x14ac:dyDescent="0.3">
      <c r="A20" s="22"/>
      <c r="B20" s="23"/>
      <c r="C20" s="23"/>
      <c r="D20" s="23"/>
      <c r="E20" s="23"/>
      <c r="F20" s="23"/>
      <c r="G20" s="23"/>
    </row>
    <row r="21" spans="1:7" x14ac:dyDescent="0.3">
      <c r="A21" s="15" t="s">
        <v>12</v>
      </c>
      <c r="B21" s="24">
        <v>0</v>
      </c>
      <c r="C21" s="24">
        <v>0</v>
      </c>
      <c r="D21" s="24">
        <v>0</v>
      </c>
      <c r="E21" s="24">
        <v>0</v>
      </c>
      <c r="F21" s="24">
        <v>0</v>
      </c>
      <c r="G21" s="24">
        <v>0</v>
      </c>
    </row>
    <row r="22" spans="1:7" x14ac:dyDescent="0.3">
      <c r="A22" s="15" t="s">
        <v>13</v>
      </c>
      <c r="B22" s="24">
        <v>0</v>
      </c>
      <c r="C22" s="24">
        <v>0</v>
      </c>
      <c r="D22" s="24">
        <v>0</v>
      </c>
      <c r="E22" s="24">
        <v>0</v>
      </c>
      <c r="F22" s="24">
        <v>0</v>
      </c>
      <c r="G22" s="24">
        <v>0</v>
      </c>
    </row>
    <row r="23" spans="1:7" x14ac:dyDescent="0.3">
      <c r="A23" s="15" t="s">
        <v>14</v>
      </c>
      <c r="B23" s="24">
        <v>0</v>
      </c>
      <c r="C23" s="24">
        <v>0</v>
      </c>
      <c r="D23" s="24">
        <v>0</v>
      </c>
      <c r="E23" s="24">
        <v>0</v>
      </c>
      <c r="F23" s="24">
        <v>0</v>
      </c>
      <c r="G23" s="24">
        <v>0</v>
      </c>
    </row>
    <row r="24" spans="1:7" x14ac:dyDescent="0.3">
      <c r="A24" s="15" t="s">
        <v>15</v>
      </c>
      <c r="B24" s="24">
        <v>0</v>
      </c>
      <c r="C24" s="24">
        <v>0</v>
      </c>
      <c r="D24" s="24">
        <v>0</v>
      </c>
      <c r="E24" s="24">
        <v>0</v>
      </c>
      <c r="F24" s="24">
        <v>0</v>
      </c>
      <c r="G24" s="24">
        <v>0</v>
      </c>
    </row>
    <row r="25" spans="1:7" x14ac:dyDescent="0.3">
      <c r="A25" s="25"/>
      <c r="B25" s="26"/>
      <c r="C25" s="26"/>
      <c r="D25" s="26"/>
      <c r="E25" s="26"/>
      <c r="F25" s="26"/>
      <c r="G25" s="26"/>
    </row>
    <row r="26" spans="1:7" x14ac:dyDescent="0.3">
      <c r="A26" s="18" t="s">
        <v>10</v>
      </c>
      <c r="B26" s="27">
        <f>SUM(B21:B24)</f>
        <v>0</v>
      </c>
      <c r="C26" s="27">
        <f t="shared" ref="C26:G26" si="1">SUM(C21:C24)</f>
        <v>0</v>
      </c>
      <c r="D26" s="27">
        <f t="shared" si="1"/>
        <v>0</v>
      </c>
      <c r="E26" s="27">
        <f t="shared" si="1"/>
        <v>0</v>
      </c>
      <c r="F26" s="27">
        <f t="shared" si="1"/>
        <v>0</v>
      </c>
      <c r="G26" s="27">
        <f t="shared" si="1"/>
        <v>0</v>
      </c>
    </row>
    <row r="29" spans="1:7" ht="54.9" customHeight="1" x14ac:dyDescent="0.3">
      <c r="A29" s="1" t="s">
        <v>11</v>
      </c>
      <c r="B29" s="2"/>
      <c r="C29" s="2"/>
      <c r="D29" s="2"/>
      <c r="E29" s="2"/>
      <c r="F29" s="2"/>
      <c r="G29" s="3"/>
    </row>
    <row r="30" spans="1:7" x14ac:dyDescent="0.3">
      <c r="A30" s="5"/>
      <c r="B30" s="19" t="s">
        <v>1</v>
      </c>
      <c r="C30" s="20"/>
      <c r="D30" s="20"/>
      <c r="E30" s="20"/>
      <c r="F30" s="21"/>
      <c r="G30" s="9" t="s">
        <v>2</v>
      </c>
    </row>
    <row r="31" spans="1:7" ht="20.399999999999999" x14ac:dyDescent="0.3">
      <c r="A31" s="10" t="s">
        <v>3</v>
      </c>
      <c r="B31" s="11" t="s">
        <v>4</v>
      </c>
      <c r="C31" s="11" t="s">
        <v>5</v>
      </c>
      <c r="D31" s="11" t="s">
        <v>6</v>
      </c>
      <c r="E31" s="11" t="s">
        <v>7</v>
      </c>
      <c r="F31" s="11" t="s">
        <v>8</v>
      </c>
      <c r="G31" s="12"/>
    </row>
    <row r="32" spans="1:7" x14ac:dyDescent="0.3">
      <c r="A32" s="22"/>
      <c r="B32" s="23"/>
      <c r="C32" s="23"/>
      <c r="D32" s="23"/>
      <c r="E32" s="23"/>
      <c r="F32" s="23"/>
      <c r="G32" s="23"/>
    </row>
    <row r="33" spans="1:7" ht="28.8" x14ac:dyDescent="0.3">
      <c r="A33" s="28" t="s">
        <v>16</v>
      </c>
      <c r="B33" s="16">
        <v>0</v>
      </c>
      <c r="C33" s="16">
        <v>0</v>
      </c>
      <c r="D33" s="16">
        <v>0</v>
      </c>
      <c r="E33" s="16">
        <v>0</v>
      </c>
      <c r="F33" s="16">
        <v>0</v>
      </c>
      <c r="G33" s="16">
        <f>D33-E33</f>
        <v>0</v>
      </c>
    </row>
    <row r="34" spans="1:7" x14ac:dyDescent="0.3">
      <c r="A34" s="28"/>
      <c r="B34" s="16"/>
      <c r="C34" s="16"/>
      <c r="D34" s="16"/>
      <c r="E34" s="16"/>
      <c r="F34" s="16"/>
      <c r="G34" s="16"/>
    </row>
    <row r="35" spans="1:7" x14ac:dyDescent="0.3">
      <c r="A35" s="28" t="s">
        <v>17</v>
      </c>
      <c r="B35" s="24">
        <v>0</v>
      </c>
      <c r="C35" s="24">
        <v>0</v>
      </c>
      <c r="D35" s="24">
        <v>0</v>
      </c>
      <c r="E35" s="24">
        <v>0</v>
      </c>
      <c r="F35" s="24">
        <v>0</v>
      </c>
      <c r="G35" s="24">
        <f t="shared" ref="G35:G45" si="2">D35-E35</f>
        <v>0</v>
      </c>
    </row>
    <row r="36" spans="1:7" x14ac:dyDescent="0.3">
      <c r="A36" s="28"/>
      <c r="B36" s="24"/>
      <c r="C36" s="24"/>
      <c r="D36" s="24"/>
      <c r="E36" s="24"/>
      <c r="F36" s="24"/>
      <c r="G36" s="24"/>
    </row>
    <row r="37" spans="1:7" ht="28.8" x14ac:dyDescent="0.3">
      <c r="A37" s="28" t="s">
        <v>18</v>
      </c>
      <c r="B37" s="24">
        <v>0</v>
      </c>
      <c r="C37" s="24">
        <v>0</v>
      </c>
      <c r="D37" s="24">
        <v>0</v>
      </c>
      <c r="E37" s="24">
        <v>0</v>
      </c>
      <c r="F37" s="24">
        <v>0</v>
      </c>
      <c r="G37" s="24">
        <f t="shared" si="2"/>
        <v>0</v>
      </c>
    </row>
    <row r="38" spans="1:7" x14ac:dyDescent="0.3">
      <c r="A38" s="28"/>
      <c r="B38" s="24"/>
      <c r="C38" s="24"/>
      <c r="D38" s="24"/>
      <c r="E38" s="24"/>
      <c r="F38" s="24"/>
      <c r="G38" s="24"/>
    </row>
    <row r="39" spans="1:7" ht="28.8" x14ac:dyDescent="0.3">
      <c r="A39" s="28" t="s">
        <v>19</v>
      </c>
      <c r="B39" s="24">
        <v>0</v>
      </c>
      <c r="C39" s="24">
        <v>0</v>
      </c>
      <c r="D39" s="24">
        <v>0</v>
      </c>
      <c r="E39" s="24">
        <v>0</v>
      </c>
      <c r="F39" s="24">
        <v>0</v>
      </c>
      <c r="G39" s="24">
        <f t="shared" si="2"/>
        <v>0</v>
      </c>
    </row>
    <row r="40" spans="1:7" x14ac:dyDescent="0.3">
      <c r="A40" s="28"/>
      <c r="B40" s="24"/>
      <c r="C40" s="24"/>
      <c r="D40" s="24"/>
      <c r="E40" s="24"/>
      <c r="F40" s="24"/>
      <c r="G40" s="24"/>
    </row>
    <row r="41" spans="1:7" ht="28.8" x14ac:dyDescent="0.3">
      <c r="A41" s="28" t="s">
        <v>20</v>
      </c>
      <c r="B41" s="24">
        <v>0</v>
      </c>
      <c r="C41" s="24">
        <v>0</v>
      </c>
      <c r="D41" s="24">
        <v>0</v>
      </c>
      <c r="E41" s="24">
        <v>0</v>
      </c>
      <c r="F41" s="24">
        <v>0</v>
      </c>
      <c r="G41" s="24">
        <f t="shared" si="2"/>
        <v>0</v>
      </c>
    </row>
    <row r="42" spans="1:7" x14ac:dyDescent="0.3">
      <c r="A42" s="28"/>
      <c r="B42" s="24"/>
      <c r="C42" s="24"/>
      <c r="D42" s="24"/>
      <c r="E42" s="24"/>
      <c r="F42" s="24"/>
      <c r="G42" s="24"/>
    </row>
    <row r="43" spans="1:7" ht="21.6" x14ac:dyDescent="0.3">
      <c r="A43" s="29" t="s">
        <v>21</v>
      </c>
      <c r="B43" s="24">
        <v>0</v>
      </c>
      <c r="C43" s="24">
        <v>0</v>
      </c>
      <c r="D43" s="24">
        <v>0</v>
      </c>
      <c r="E43" s="24">
        <v>0</v>
      </c>
      <c r="F43" s="24">
        <v>0</v>
      </c>
      <c r="G43" s="24">
        <f t="shared" si="2"/>
        <v>0</v>
      </c>
    </row>
    <row r="44" spans="1:7" x14ac:dyDescent="0.3">
      <c r="A44" s="28"/>
      <c r="B44" s="24"/>
      <c r="C44" s="24"/>
      <c r="D44" s="24"/>
      <c r="E44" s="24"/>
      <c r="F44" s="24"/>
      <c r="G44" s="24"/>
    </row>
    <row r="45" spans="1:7" ht="28.8" x14ac:dyDescent="0.3">
      <c r="A45" s="28" t="s">
        <v>22</v>
      </c>
      <c r="B45" s="24">
        <v>0</v>
      </c>
      <c r="C45" s="24">
        <v>0</v>
      </c>
      <c r="D45" s="24">
        <v>0</v>
      </c>
      <c r="E45" s="24">
        <v>0</v>
      </c>
      <c r="F45" s="24">
        <v>0</v>
      </c>
      <c r="G45" s="24">
        <f t="shared" si="2"/>
        <v>0</v>
      </c>
    </row>
    <row r="46" spans="1:7" x14ac:dyDescent="0.3">
      <c r="A46" s="28"/>
      <c r="B46" s="24"/>
      <c r="C46" s="24"/>
      <c r="D46" s="24"/>
      <c r="E46" s="24"/>
      <c r="F46" s="24"/>
      <c r="G46" s="24"/>
    </row>
    <row r="47" spans="1:7" ht="28.8" x14ac:dyDescent="0.3">
      <c r="A47" s="28" t="s">
        <v>23</v>
      </c>
      <c r="B47" s="24">
        <v>8634401.0300000012</v>
      </c>
      <c r="C47" s="24">
        <v>0</v>
      </c>
      <c r="D47" s="24">
        <f>B47+C47</f>
        <v>8634401.0300000012</v>
      </c>
      <c r="E47" s="24">
        <v>3943287.8600000003</v>
      </c>
      <c r="F47" s="24">
        <v>3943287.8600000003</v>
      </c>
      <c r="G47" s="24">
        <f>D47-F47</f>
        <v>4691113.1700000009</v>
      </c>
    </row>
    <row r="48" spans="1:7" x14ac:dyDescent="0.3">
      <c r="A48" s="30"/>
      <c r="B48" s="26"/>
      <c r="C48" s="26"/>
      <c r="D48" s="26"/>
      <c r="E48" s="26"/>
      <c r="F48" s="26"/>
      <c r="G48" s="26"/>
    </row>
    <row r="49" spans="1:7" x14ac:dyDescent="0.3">
      <c r="A49" s="31" t="s">
        <v>10</v>
      </c>
      <c r="B49" s="32">
        <f>B33+B35+B37+B39+B41+B43+B45+B47</f>
        <v>8634401.0300000012</v>
      </c>
      <c r="C49" s="32">
        <f t="shared" ref="C49:F49" si="3">C33+C35+C37+C39+C41+C43+C45+C47</f>
        <v>0</v>
      </c>
      <c r="D49" s="32">
        <f t="shared" si="3"/>
        <v>8634401.0300000012</v>
      </c>
      <c r="E49" s="32">
        <f t="shared" si="3"/>
        <v>3943287.8600000003</v>
      </c>
      <c r="F49" s="32">
        <f t="shared" si="3"/>
        <v>3943287.8600000003</v>
      </c>
      <c r="G49" s="32">
        <f>G33+G35+G37+G39+G41+G43+G45+G47</f>
        <v>4691113.1700000009</v>
      </c>
    </row>
    <row r="50" spans="1:7" x14ac:dyDescent="0.3">
      <c r="A50" s="33"/>
      <c r="B50" s="34"/>
      <c r="C50" s="34"/>
      <c r="D50" s="34"/>
      <c r="E50" s="34"/>
      <c r="F50" s="34"/>
      <c r="G50" s="34"/>
    </row>
    <row r="51" spans="1:7" x14ac:dyDescent="0.3">
      <c r="A51" s="35" t="s">
        <v>24</v>
      </c>
      <c r="B51" s="36"/>
      <c r="C51" s="36"/>
      <c r="D51" s="36"/>
      <c r="E51" s="37"/>
      <c r="F51" s="37"/>
      <c r="G51" s="37"/>
    </row>
    <row r="52" spans="1:7" x14ac:dyDescent="0.3">
      <c r="A52" s="38"/>
      <c r="B52" s="36"/>
      <c r="C52" s="36"/>
      <c r="D52" s="36"/>
      <c r="E52" s="37"/>
      <c r="F52" s="37"/>
      <c r="G52" s="37"/>
    </row>
    <row r="53" spans="1:7" x14ac:dyDescent="0.3">
      <c r="A53" s="39"/>
      <c r="B53" s="39"/>
      <c r="C53" s="39"/>
      <c r="D53" s="39"/>
      <c r="E53" s="39"/>
      <c r="F53" s="39"/>
      <c r="G53" s="39"/>
    </row>
    <row r="54" spans="1:7" x14ac:dyDescent="0.3">
      <c r="A54" s="39"/>
      <c r="B54" s="39"/>
      <c r="C54" s="39"/>
      <c r="D54" s="39"/>
      <c r="E54" s="39"/>
      <c r="F54" s="39"/>
      <c r="G54" s="39"/>
    </row>
    <row r="55" spans="1:7" x14ac:dyDescent="0.3">
      <c r="A55" s="40" t="s">
        <v>25</v>
      </c>
      <c r="B55" s="41"/>
      <c r="C55" s="42" t="s">
        <v>26</v>
      </c>
      <c r="D55" s="42"/>
      <c r="E55" s="39"/>
      <c r="F55" s="42" t="s">
        <v>27</v>
      </c>
      <c r="G55" s="42"/>
    </row>
    <row r="56" spans="1:7" ht="10.199999999999999" customHeight="1" x14ac:dyDescent="0.3">
      <c r="A56" s="41" t="s">
        <v>28</v>
      </c>
      <c r="B56" s="41"/>
      <c r="C56" s="42" t="s">
        <v>29</v>
      </c>
      <c r="D56" s="42"/>
      <c r="E56" s="39"/>
      <c r="F56" s="42" t="s">
        <v>30</v>
      </c>
      <c r="G56" s="42"/>
    </row>
  </sheetData>
  <mergeCells count="10">
    <mergeCell ref="C55:D55"/>
    <mergeCell ref="F55:G55"/>
    <mergeCell ref="C56:D56"/>
    <mergeCell ref="F56:G56"/>
    <mergeCell ref="A1:G1"/>
    <mergeCell ref="G2:G3"/>
    <mergeCell ref="A17:G17"/>
    <mergeCell ref="G18:G19"/>
    <mergeCell ref="A29:G29"/>
    <mergeCell ref="G30:G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SAPASVA ADMINISTRATIVO</dc:creator>
  <cp:lastModifiedBy>SAPASVA ADMINISTRATIVO</cp:lastModifiedBy>
  <dcterms:created xsi:type="dcterms:W3CDTF">2026-07-24T20:38:09Z</dcterms:created>
  <dcterms:modified xsi:type="dcterms:W3CDTF">2026-07-24T20:39:20Z</dcterms:modified>
</cp:coreProperties>
</file>