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E517D879-21B1-443A-8BD0-A799E784A8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4" l="1"/>
  <c r="G38" i="4"/>
  <c r="G10" i="4" l="1"/>
  <c r="D33" i="4" l="1"/>
  <c r="G33" i="4" s="1"/>
  <c r="D32" i="4"/>
  <c r="G32" i="4" s="1"/>
  <c r="D31" i="4"/>
  <c r="D30" i="4"/>
  <c r="D29" i="4" s="1"/>
  <c r="D38" i="4" s="1"/>
  <c r="C29" i="4"/>
  <c r="C38" i="4" s="1"/>
  <c r="B29" i="4"/>
  <c r="B38" i="4" s="1"/>
  <c r="G19" i="4"/>
  <c r="F19" i="4"/>
  <c r="E19" i="4"/>
  <c r="D19" i="4"/>
  <c r="C19" i="4"/>
  <c r="B19" i="4"/>
  <c r="C15" i="4"/>
  <c r="D13" i="4"/>
  <c r="D12" i="4"/>
  <c r="G12" i="4" s="1"/>
  <c r="E11" i="4"/>
  <c r="D11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E30" i="4"/>
  <c r="E31" i="4"/>
  <c r="F31" i="4" s="1"/>
  <c r="E13" i="4"/>
  <c r="E15" i="4" s="1"/>
  <c r="F11" i="4"/>
  <c r="E29" i="4" l="1"/>
  <c r="E38" i="4" s="1"/>
  <c r="F30" i="4"/>
  <c r="F29" i="4" s="1"/>
  <c r="F38" i="4" s="1"/>
  <c r="G31" i="4"/>
  <c r="G11" i="4"/>
  <c r="F13" i="4"/>
  <c r="G13" i="4" s="1"/>
  <c r="G30" i="4" l="1"/>
  <c r="G29" i="4" s="1"/>
  <c r="F15" i="4"/>
  <c r="G15" i="4" s="1"/>
</calcChain>
</file>

<file path=xl/sharedStrings.xml><?xml version="1.0" encoding="utf-8"?>
<sst xmlns="http://schemas.openxmlformats.org/spreadsheetml/2006/main" count="54" uniqueCount="33">
  <si>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</si>
  <si>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</si>
  <si>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</si>
  <si>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</si>
  <si>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</si>
  <si>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</si>
  <si>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</si>
  <si>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</si>
  <si>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</si>
  <si>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</si>
  <si>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</si>
  <si>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</si>
  <si>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</si>
  <si>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</si>
  <si>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</si>
  <si>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</si>
  <si>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</si>
  <si>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</si>
  <si>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</si>
  <si>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</si>
  <si>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</si>
  <si>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</si>
  <si>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</si>
  <si>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</si>
  <si>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</si>
  <si>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SISTEMA DE AGUA POTABLE, ALCANTARILLADO Y SANEAMIENTO DE LA COMUNIDAD DE VALTIERRILLA, DEL MUNICIPIO DE SALAMANCA, GTO.
Estado Analítico de Ingresos
Del 01 de enero al 31 de marzo de 2026
(Cifras en Pesos)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</si>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</sst>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0" fontId="7" fillId="0" borderId="6" xfId="8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0" fontId="8" fillId="0" borderId="13" xfId="8" applyFont="1" applyBorder="1" applyAlignment="1">
      <alignment horizontal="left" vertical="center" wrapText="1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10" fillId="0" borderId="7" xfId="8" applyNumberFormat="1" applyFont="1" applyBorder="1" applyAlignment="1" applyProtection="1">
      <alignment vertical="top"/>
      <protection locked="0"/>
    </xf>
    <xf numFmtId="4" fontId="10" fillId="0" borderId="9" xfId="8" applyNumberFormat="1" applyFont="1" applyBorder="1" applyAlignment="1" applyProtection="1">
      <alignment vertical="top"/>
      <protection locked="0"/>
    </xf>
    <xf numFmtId="4" fontId="10" fillId="0" borderId="15" xfId="8" applyNumberFormat="1" applyFont="1" applyBorder="1" applyAlignment="1" applyProtection="1">
      <alignment vertical="top"/>
      <protection locked="0"/>
    </xf>
    <xf numFmtId="4" fontId="10" fillId="0" borderId="16" xfId="8" applyNumberFormat="1" applyFont="1" applyBorder="1" applyAlignment="1" applyProtection="1">
      <alignment vertical="top"/>
      <protection locked="0"/>
    </xf>
    <xf numFmtId="4" fontId="10" fillId="0" borderId="8" xfId="8" applyNumberFormat="1" applyFont="1" applyBorder="1" applyAlignment="1" applyProtection="1">
      <alignment vertical="top"/>
      <protection locked="0"/>
    </xf>
    <xf numFmtId="4" fontId="11" fillId="0" borderId="2" xfId="8" applyNumberFormat="1" applyFont="1" applyBorder="1" applyAlignment="1" applyProtection="1">
      <alignment vertical="top"/>
      <protection locked="0"/>
    </xf>
    <xf numFmtId="4" fontId="11" fillId="0" borderId="6" xfId="8" applyNumberFormat="1" applyFont="1" applyBorder="1" applyAlignment="1" applyProtection="1">
      <alignment vertical="top"/>
      <protection locked="0"/>
    </xf>
    <xf numFmtId="4" fontId="11" fillId="0" borderId="1" xfId="8" applyNumberFormat="1" applyFont="1" applyBorder="1" applyAlignment="1" applyProtection="1">
      <alignment vertical="top"/>
      <protection locked="0"/>
    </xf>
    <xf numFmtId="4" fontId="12" fillId="0" borderId="3" xfId="8" applyNumberFormat="1" applyFont="1" applyBorder="1" applyAlignment="1" applyProtection="1">
      <alignment vertical="top"/>
      <protection locked="0"/>
    </xf>
    <xf numFmtId="4" fontId="12" fillId="0" borderId="4" xfId="8" applyNumberFormat="1" applyFont="1" applyBorder="1" applyAlignment="1" applyProtection="1">
      <alignment vertical="top"/>
      <protection locked="0"/>
    </xf>
    <xf numFmtId="4" fontId="12" fillId="0" borderId="8" xfId="8" applyNumberFormat="1" applyFont="1" applyBorder="1" applyAlignment="1" applyProtection="1">
      <alignment vertical="top"/>
      <protection locked="0"/>
    </xf>
    <xf numFmtId="4" fontId="12" fillId="0" borderId="7" xfId="8" applyNumberFormat="1" applyFont="1" applyBorder="1" applyAlignment="1" applyProtection="1">
      <alignment vertical="top"/>
      <protection locked="0"/>
    </xf>
    <xf numFmtId="4" fontId="11" fillId="0" borderId="9" xfId="8" applyNumberFormat="1" applyFont="1" applyBorder="1" applyAlignment="1" applyProtection="1">
      <alignment vertical="top"/>
      <protection locked="0"/>
    </xf>
    <xf numFmtId="4" fontId="12" fillId="0" borderId="9" xfId="8" applyNumberFormat="1" applyFont="1" applyBorder="1" applyAlignment="1" applyProtection="1">
      <alignment vertical="top"/>
      <protection locked="0"/>
    </xf>
    <xf numFmtId="4" fontId="12" fillId="0" borderId="5" xfId="8" applyNumberFormat="1" applyFont="1" applyBorder="1" applyAlignment="1" applyProtection="1">
      <alignment vertical="top"/>
      <protection locked="0"/>
    </xf>
    <xf numFmtId="4" fontId="12" fillId="0" borderId="2" xfId="8" applyNumberFormat="1" applyFont="1" applyBorder="1" applyAlignment="1" applyProtection="1">
      <alignment vertical="top"/>
      <protection locked="0"/>
    </xf>
    <xf numFmtId="0" fontId="11" fillId="0" borderId="0" xfId="9" applyFont="1" applyAlignment="1">
      <alignment vertical="top"/>
    </xf>
    <xf numFmtId="4" fontId="11" fillId="0" borderId="0" xfId="8" applyNumberFormat="1" applyFont="1" applyAlignment="1" applyProtection="1">
      <alignment vertical="top"/>
      <protection locked="0"/>
    </xf>
    <xf numFmtId="4" fontId="12" fillId="0" borderId="0" xfId="8" applyNumberFormat="1" applyFont="1" applyAlignment="1" applyProtection="1">
      <alignment vertical="top"/>
      <protection locked="0"/>
    </xf>
    <xf numFmtId="0" fontId="11" fillId="0" borderId="0" xfId="8" applyFont="1" applyAlignment="1" applyProtection="1">
      <alignment vertical="top"/>
      <protection locked="0"/>
    </xf>
    <xf numFmtId="0" fontId="10" fillId="0" borderId="0" xfId="8" applyFont="1" applyAlignment="1" applyProtection="1">
      <alignment vertical="top"/>
      <protection locked="0"/>
    </xf>
    <xf numFmtId="0" fontId="11" fillId="0" borderId="0" xfId="9" applyFont="1" applyAlignment="1" applyProtection="1">
      <alignment horizontal="center" vertical="top" wrapText="1"/>
      <protection locked="0"/>
    </xf>
    <xf numFmtId="0" fontId="11" fillId="0" borderId="0" xfId="9" applyFont="1" applyAlignment="1" applyProtection="1">
      <alignment horizontal="center" vertical="center"/>
      <protection locked="0"/>
    </xf>
    <xf numFmtId="0" fontId="11" fillId="0" borderId="0" xfId="9" applyFont="1" applyAlignment="1" applyProtection="1">
      <alignment horizontal="center" vertical="top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showGridLines="0" tabSelected="1" topLeftCell="A7" zoomScaleNormal="100" workbookViewId="0">
      <selection activeCell="H19" sqref="H19"/>
    </sheetView>
  </sheetViews>
  <sheetFormatPr baseColWidth="10" defaultColWidth="12" defaultRowHeight="10.199999999999999" x14ac:dyDescent="0.2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16384" width="12" style="8"/>
  </cols>
  <sheetData>
    <row r="1" spans="1:7" ht="45" customHeight="1" x14ac:dyDescent="0.2">
      <c r="A1" s="46" t="s">
        <v>25</v>
      </c>
      <c r="B1" s="47"/>
      <c r="C1" s="47"/>
      <c r="D1" s="47"/>
      <c r="E1" s="47"/>
      <c r="F1" s="47"/>
      <c r="G1" s="48"/>
    </row>
    <row r="2" spans="1:7" s="9" customFormat="1" x14ac:dyDescent="0.2">
      <c r="A2" s="4"/>
      <c r="B2" s="51" t="s">
        <v>0</v>
      </c>
      <c r="C2" s="52"/>
      <c r="D2" s="52"/>
      <c r="E2" s="52"/>
      <c r="F2" s="53"/>
      <c r="G2" s="49" t="s">
        <v>1</v>
      </c>
    </row>
    <row r="3" spans="1:7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50"/>
    </row>
    <row r="4" spans="1:7" ht="11.4" x14ac:dyDescent="0.2">
      <c r="A4" s="11" t="s">
        <v>8</v>
      </c>
      <c r="B4" s="22">
        <v>0</v>
      </c>
      <c r="C4" s="22">
        <v>0</v>
      </c>
      <c r="D4" s="22">
        <f>B4+C4</f>
        <v>0</v>
      </c>
      <c r="E4" s="22">
        <v>0</v>
      </c>
      <c r="F4" s="22">
        <v>0</v>
      </c>
      <c r="G4" s="22">
        <f>F4-B4</f>
        <v>0</v>
      </c>
    </row>
    <row r="5" spans="1:7" ht="11.4" x14ac:dyDescent="0.2">
      <c r="A5" s="12" t="s">
        <v>9</v>
      </c>
      <c r="B5" s="23">
        <v>0</v>
      </c>
      <c r="C5" s="24">
        <v>0</v>
      </c>
      <c r="D5" s="23">
        <f t="shared" ref="D5:F13" si="0">B5+C5</f>
        <v>0</v>
      </c>
      <c r="E5" s="25">
        <v>0</v>
      </c>
      <c r="F5" s="24">
        <v>0</v>
      </c>
      <c r="G5" s="23">
        <f t="shared" ref="G5:G9" si="1">F5-B5</f>
        <v>0</v>
      </c>
    </row>
    <row r="6" spans="1:7" ht="11.4" x14ac:dyDescent="0.2">
      <c r="A6" s="11" t="s">
        <v>10</v>
      </c>
      <c r="B6" s="23">
        <v>0</v>
      </c>
      <c r="C6" s="24">
        <v>0</v>
      </c>
      <c r="D6" s="23">
        <f t="shared" si="0"/>
        <v>0</v>
      </c>
      <c r="E6" s="25">
        <v>0</v>
      </c>
      <c r="F6" s="24">
        <v>0</v>
      </c>
      <c r="G6" s="23">
        <f t="shared" si="1"/>
        <v>0</v>
      </c>
    </row>
    <row r="7" spans="1:7" ht="11.4" x14ac:dyDescent="0.2">
      <c r="A7" s="11" t="s">
        <v>11</v>
      </c>
      <c r="B7" s="23">
        <v>0</v>
      </c>
      <c r="C7" s="24">
        <v>0</v>
      </c>
      <c r="D7" s="23">
        <f t="shared" si="0"/>
        <v>0</v>
      </c>
      <c r="E7" s="25">
        <v>0</v>
      </c>
      <c r="F7" s="24">
        <v>0</v>
      </c>
      <c r="G7" s="23">
        <f t="shared" si="1"/>
        <v>0</v>
      </c>
    </row>
    <row r="8" spans="1:7" ht="11.4" x14ac:dyDescent="0.2">
      <c r="A8" s="13" t="s">
        <v>12</v>
      </c>
      <c r="B8" s="23">
        <v>0</v>
      </c>
      <c r="C8" s="24">
        <v>0</v>
      </c>
      <c r="D8" s="23">
        <f t="shared" si="0"/>
        <v>0</v>
      </c>
      <c r="E8" s="25">
        <v>0</v>
      </c>
      <c r="F8" s="24">
        <v>0</v>
      </c>
      <c r="G8" s="23">
        <f t="shared" si="1"/>
        <v>0</v>
      </c>
    </row>
    <row r="9" spans="1:7" ht="11.4" x14ac:dyDescent="0.2">
      <c r="A9" s="12" t="s">
        <v>13</v>
      </c>
      <c r="B9" s="23">
        <v>0</v>
      </c>
      <c r="C9" s="24">
        <v>0</v>
      </c>
      <c r="D9" s="23">
        <f t="shared" si="0"/>
        <v>0</v>
      </c>
      <c r="E9" s="25">
        <v>0</v>
      </c>
      <c r="F9" s="24">
        <v>0</v>
      </c>
      <c r="G9" s="23">
        <f t="shared" si="1"/>
        <v>0</v>
      </c>
    </row>
    <row r="10" spans="1:7" ht="20.399999999999999" x14ac:dyDescent="0.2">
      <c r="A10" s="11" t="s">
        <v>14</v>
      </c>
      <c r="B10" s="23">
        <v>8634399.9872000013</v>
      </c>
      <c r="C10" s="24">
        <v>0</v>
      </c>
      <c r="D10" s="23">
        <f t="shared" si="0"/>
        <v>8634399.9872000013</v>
      </c>
      <c r="E10" s="23">
        <v>3575095.12</v>
      </c>
      <c r="F10" s="23">
        <v>3575095.12</v>
      </c>
      <c r="G10" s="23">
        <f>F10-D10</f>
        <v>-5059304.8672000011</v>
      </c>
    </row>
    <row r="11" spans="1:7" ht="20.399999999999999" x14ac:dyDescent="0.2">
      <c r="A11" s="11" t="s">
        <v>15</v>
      </c>
      <c r="B11" s="23">
        <v>0</v>
      </c>
      <c r="C11" s="24">
        <v>0</v>
      </c>
      <c r="D11" s="23">
        <f t="shared" si="0"/>
        <v>0</v>
      </c>
      <c r="E11" s="23">
        <f t="shared" si="0"/>
        <v>0</v>
      </c>
      <c r="F11" s="23">
        <f t="shared" si="0"/>
        <v>0</v>
      </c>
      <c r="G11" s="23">
        <f t="shared" ref="G11:G13" si="2">F11-B11</f>
        <v>0</v>
      </c>
    </row>
    <row r="12" spans="1:7" ht="20.399999999999999" x14ac:dyDescent="0.2">
      <c r="A12" s="11" t="s">
        <v>16</v>
      </c>
      <c r="B12" s="23">
        <v>1.04</v>
      </c>
      <c r="C12" s="24">
        <v>0</v>
      </c>
      <c r="D12" s="23">
        <f>B12+C12</f>
        <v>1.04</v>
      </c>
      <c r="E12" s="23">
        <v>0</v>
      </c>
      <c r="F12" s="23">
        <v>0</v>
      </c>
      <c r="G12" s="23">
        <f>F12-D12</f>
        <v>-1.04</v>
      </c>
    </row>
    <row r="13" spans="1:7" ht="11.4" x14ac:dyDescent="0.2">
      <c r="A13" s="11" t="s">
        <v>17</v>
      </c>
      <c r="B13" s="23">
        <v>0</v>
      </c>
      <c r="C13" s="24">
        <v>0</v>
      </c>
      <c r="D13" s="23">
        <f t="shared" si="0"/>
        <v>0</v>
      </c>
      <c r="E13" s="23">
        <f t="shared" si="0"/>
        <v>0</v>
      </c>
      <c r="F13" s="23">
        <f t="shared" si="0"/>
        <v>0</v>
      </c>
      <c r="G13" s="23">
        <f t="shared" si="2"/>
        <v>0</v>
      </c>
    </row>
    <row r="14" spans="1:7" ht="11.4" x14ac:dyDescent="0.2">
      <c r="A14" s="14"/>
      <c r="B14" s="26"/>
      <c r="C14" s="26"/>
      <c r="D14" s="26"/>
      <c r="E14" s="26"/>
      <c r="F14" s="26"/>
      <c r="G14" s="26"/>
    </row>
    <row r="15" spans="1:7" ht="11.4" x14ac:dyDescent="0.2">
      <c r="A15" s="15" t="s">
        <v>18</v>
      </c>
      <c r="B15" s="27">
        <f>SUM(B4:B13)</f>
        <v>8634401.0272000004</v>
      </c>
      <c r="C15" s="27">
        <f t="shared" ref="C15:F15" si="3">SUM(C4:C13)</f>
        <v>0</v>
      </c>
      <c r="D15" s="27">
        <f t="shared" si="3"/>
        <v>8634401.0272000004</v>
      </c>
      <c r="E15" s="27">
        <f>SUM(E4:E13)</f>
        <v>3575095.12</v>
      </c>
      <c r="F15" s="27">
        <f t="shared" si="3"/>
        <v>3575095.12</v>
      </c>
      <c r="G15" s="27">
        <f>F15-B15</f>
        <v>-5059305.9072000002</v>
      </c>
    </row>
    <row r="16" spans="1:7" ht="12" x14ac:dyDescent="0.2">
      <c r="A16" s="16"/>
      <c r="B16" s="28"/>
      <c r="C16" s="28"/>
      <c r="D16" s="29"/>
      <c r="E16" s="30" t="s">
        <v>19</v>
      </c>
      <c r="F16" s="31"/>
      <c r="G16" s="32">
        <v>0</v>
      </c>
    </row>
    <row r="17" spans="1:7" ht="10.5" customHeight="1" x14ac:dyDescent="0.2">
      <c r="A17" s="6"/>
      <c r="B17" s="51" t="s">
        <v>0</v>
      </c>
      <c r="C17" s="52"/>
      <c r="D17" s="52"/>
      <c r="E17" s="52"/>
      <c r="F17" s="53"/>
      <c r="G17" s="49" t="s">
        <v>1</v>
      </c>
    </row>
    <row r="18" spans="1:7" ht="20.399999999999999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50"/>
    </row>
    <row r="19" spans="1:7" ht="12" x14ac:dyDescent="0.2">
      <c r="A19" s="17" t="s">
        <v>20</v>
      </c>
      <c r="B19" s="33">
        <f>SUM(B20:B27)</f>
        <v>0</v>
      </c>
      <c r="C19" s="33">
        <f t="shared" ref="C19:G19" si="4">SUM(C20:C27)</f>
        <v>0</v>
      </c>
      <c r="D19" s="33">
        <f t="shared" si="4"/>
        <v>0</v>
      </c>
      <c r="E19" s="33">
        <f t="shared" si="4"/>
        <v>0</v>
      </c>
      <c r="F19" s="33">
        <f t="shared" si="4"/>
        <v>0</v>
      </c>
      <c r="G19" s="33">
        <f t="shared" si="4"/>
        <v>0</v>
      </c>
    </row>
    <row r="20" spans="1:7" ht="11.4" x14ac:dyDescent="0.2">
      <c r="A20" s="13" t="s">
        <v>8</v>
      </c>
      <c r="B20" s="34">
        <v>0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</row>
    <row r="21" spans="1:7" ht="11.4" x14ac:dyDescent="0.2">
      <c r="A21" s="13" t="s">
        <v>9</v>
      </c>
      <c r="B21" s="34">
        <v>0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</row>
    <row r="22" spans="1:7" ht="11.4" x14ac:dyDescent="0.2">
      <c r="A22" s="13" t="s">
        <v>10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</row>
    <row r="23" spans="1:7" ht="11.4" x14ac:dyDescent="0.2">
      <c r="A23" s="13" t="s">
        <v>11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</row>
    <row r="24" spans="1:7" ht="11.4" x14ac:dyDescent="0.2">
      <c r="A24" s="13" t="s">
        <v>21</v>
      </c>
      <c r="B24" s="34">
        <v>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</row>
    <row r="25" spans="1:7" ht="11.4" x14ac:dyDescent="0.2">
      <c r="A25" s="13" t="s">
        <v>22</v>
      </c>
      <c r="B25" s="34">
        <v>0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</row>
    <row r="26" spans="1:7" ht="20.399999999999999" x14ac:dyDescent="0.2">
      <c r="A26" s="13" t="s">
        <v>15</v>
      </c>
      <c r="B26" s="34">
        <v>0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</row>
    <row r="27" spans="1:7" ht="20.399999999999999" x14ac:dyDescent="0.2">
      <c r="A27" s="13" t="s">
        <v>16</v>
      </c>
      <c r="B27" s="34">
        <v>0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</row>
    <row r="28" spans="1:7" ht="11.4" x14ac:dyDescent="0.2">
      <c r="A28" s="13"/>
      <c r="B28" s="34"/>
      <c r="C28" s="34"/>
      <c r="D28" s="34"/>
      <c r="E28" s="34"/>
      <c r="F28" s="34"/>
      <c r="G28" s="34"/>
    </row>
    <row r="29" spans="1:7" ht="30.6" x14ac:dyDescent="0.2">
      <c r="A29" s="18" t="s">
        <v>23</v>
      </c>
      <c r="B29" s="35">
        <f>SUM(B30:B33)</f>
        <v>8634401.0272000004</v>
      </c>
      <c r="C29" s="35">
        <f t="shared" ref="C29:F29" si="5">SUM(C30:C33)</f>
        <v>0</v>
      </c>
      <c r="D29" s="35">
        <f t="shared" si="5"/>
        <v>8634401.0272000004</v>
      </c>
      <c r="E29" s="35">
        <f>SUM(E30:E33)</f>
        <v>3575095.12</v>
      </c>
      <c r="F29" s="35">
        <f t="shared" si="5"/>
        <v>3575095.12</v>
      </c>
      <c r="G29" s="35">
        <f>SUM(G30:G33)</f>
        <v>-5059305.9072000012</v>
      </c>
    </row>
    <row r="30" spans="1:7" ht="11.4" x14ac:dyDescent="0.2">
      <c r="A30" s="13" t="s">
        <v>9</v>
      </c>
      <c r="B30" s="34">
        <v>0</v>
      </c>
      <c r="C30" s="34">
        <v>0</v>
      </c>
      <c r="D30" s="34">
        <f>B30+C30</f>
        <v>0</v>
      </c>
      <c r="E30" s="34">
        <f t="shared" ref="E30:G31" si="6">C30+D30</f>
        <v>0</v>
      </c>
      <c r="F30" s="34">
        <f t="shared" si="6"/>
        <v>0</v>
      </c>
      <c r="G30" s="34">
        <f t="shared" si="6"/>
        <v>0</v>
      </c>
    </row>
    <row r="31" spans="1:7" ht="11.4" x14ac:dyDescent="0.2">
      <c r="A31" s="13" t="s">
        <v>12</v>
      </c>
      <c r="B31" s="34">
        <v>0</v>
      </c>
      <c r="C31" s="34">
        <v>0</v>
      </c>
      <c r="D31" s="34">
        <f t="shared" ref="D31:D33" si="7">B31+C31</f>
        <v>0</v>
      </c>
      <c r="E31" s="34">
        <f t="shared" si="6"/>
        <v>0</v>
      </c>
      <c r="F31" s="34">
        <f t="shared" si="6"/>
        <v>0</v>
      </c>
      <c r="G31" s="34">
        <f t="shared" si="6"/>
        <v>0</v>
      </c>
    </row>
    <row r="32" spans="1:7" ht="21.6" x14ac:dyDescent="0.2">
      <c r="A32" s="13" t="s">
        <v>24</v>
      </c>
      <c r="B32" s="34">
        <v>8634399.9872000013</v>
      </c>
      <c r="C32" s="34">
        <v>0</v>
      </c>
      <c r="D32" s="34">
        <f t="shared" si="7"/>
        <v>8634399.9872000013</v>
      </c>
      <c r="E32" s="23">
        <v>3575095.12</v>
      </c>
      <c r="F32" s="23">
        <v>3575095.12</v>
      </c>
      <c r="G32" s="34">
        <f>F32-D32</f>
        <v>-5059304.8672000011</v>
      </c>
    </row>
    <row r="33" spans="1:7" ht="20.399999999999999" x14ac:dyDescent="0.2">
      <c r="A33" s="13" t="s">
        <v>16</v>
      </c>
      <c r="B33" s="34">
        <v>1.04</v>
      </c>
      <c r="C33" s="34">
        <v>0</v>
      </c>
      <c r="D33" s="34">
        <f t="shared" si="7"/>
        <v>1.04</v>
      </c>
      <c r="E33" s="34">
        <v>0</v>
      </c>
      <c r="F33" s="34">
        <v>0</v>
      </c>
      <c r="G33" s="34">
        <f>F33-D33</f>
        <v>-1.04</v>
      </c>
    </row>
    <row r="34" spans="1:7" ht="11.4" x14ac:dyDescent="0.2">
      <c r="A34" s="19"/>
      <c r="B34" s="34"/>
      <c r="C34" s="34"/>
      <c r="D34" s="34"/>
      <c r="E34" s="34"/>
      <c r="F34" s="34"/>
      <c r="G34" s="34"/>
    </row>
    <row r="35" spans="1:7" ht="12" x14ac:dyDescent="0.2">
      <c r="A35" s="20" t="s">
        <v>17</v>
      </c>
      <c r="B35" s="35">
        <v>0</v>
      </c>
      <c r="C35" s="35">
        <v>0</v>
      </c>
      <c r="D35" s="35">
        <v>0</v>
      </c>
      <c r="E35" s="35">
        <v>0</v>
      </c>
      <c r="F35" s="35">
        <v>0</v>
      </c>
      <c r="G35" s="35">
        <v>0</v>
      </c>
    </row>
    <row r="36" spans="1:7" ht="12" x14ac:dyDescent="0.2">
      <c r="A36" s="13" t="s">
        <v>17</v>
      </c>
      <c r="B36" s="35">
        <v>0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</row>
    <row r="37" spans="1:7" ht="12" x14ac:dyDescent="0.2">
      <c r="A37" s="13"/>
      <c r="B37" s="35"/>
      <c r="C37" s="35"/>
      <c r="D37" s="35"/>
      <c r="E37" s="35"/>
      <c r="F37" s="35"/>
      <c r="G37" s="35"/>
    </row>
    <row r="38" spans="1:7" ht="11.4" x14ac:dyDescent="0.2">
      <c r="A38" s="21" t="s">
        <v>18</v>
      </c>
      <c r="B38" s="27">
        <f>B35+B29+B19</f>
        <v>8634401.0272000004</v>
      </c>
      <c r="C38" s="27">
        <f t="shared" ref="C38:F38" si="8">C35+C29+C19</f>
        <v>0</v>
      </c>
      <c r="D38" s="27">
        <f t="shared" si="8"/>
        <v>8634401.0272000004</v>
      </c>
      <c r="E38" s="27">
        <f>E35+E29+E19</f>
        <v>3575095.12</v>
      </c>
      <c r="F38" s="27">
        <f t="shared" si="8"/>
        <v>3575095.12</v>
      </c>
      <c r="G38" s="27">
        <f>F38-B38</f>
        <v>-5059305.9072000002</v>
      </c>
    </row>
    <row r="39" spans="1:7" ht="12" x14ac:dyDescent="0.2">
      <c r="A39" s="16"/>
      <c r="B39" s="28"/>
      <c r="C39" s="28"/>
      <c r="D39" s="28"/>
      <c r="E39" s="30" t="s">
        <v>19</v>
      </c>
      <c r="F39" s="36"/>
      <c r="G39" s="37">
        <v>0</v>
      </c>
    </row>
    <row r="41" spans="1:7" ht="12" x14ac:dyDescent="0.2">
      <c r="A41" s="38" t="s">
        <v>26</v>
      </c>
      <c r="B41" s="39"/>
      <c r="C41" s="39"/>
      <c r="D41" s="39"/>
      <c r="E41" s="40"/>
      <c r="F41" s="40"/>
      <c r="G41" s="40"/>
    </row>
    <row r="42" spans="1:7" ht="12" x14ac:dyDescent="0.2">
      <c r="A42" s="41"/>
      <c r="B42" s="39"/>
      <c r="C42" s="39"/>
      <c r="D42" s="39"/>
      <c r="E42" s="40"/>
      <c r="F42" s="40"/>
      <c r="G42" s="40"/>
    </row>
    <row r="43" spans="1:7" ht="27" customHeight="1" x14ac:dyDescent="0.2">
      <c r="A43" s="42"/>
      <c r="B43" s="42"/>
      <c r="C43" s="42"/>
      <c r="D43" s="42"/>
      <c r="E43" s="42"/>
      <c r="F43" s="42"/>
      <c r="G43" s="42"/>
    </row>
    <row r="44" spans="1:7" ht="11.4" x14ac:dyDescent="0.2">
      <c r="A44" s="42"/>
      <c r="B44" s="42"/>
      <c r="C44" s="42"/>
      <c r="D44" s="42"/>
      <c r="E44" s="42"/>
      <c r="F44" s="42"/>
      <c r="G44" s="42"/>
    </row>
    <row r="45" spans="1:7" ht="11.4" x14ac:dyDescent="0.2">
      <c r="A45" s="42"/>
      <c r="B45" s="42"/>
      <c r="C45" s="42"/>
      <c r="D45" s="42"/>
      <c r="E45" s="42"/>
      <c r="F45" s="45"/>
      <c r="G45" s="45"/>
    </row>
    <row r="46" spans="1:7" ht="11.4" x14ac:dyDescent="0.2">
      <c r="A46" s="44" t="s">
        <v>27</v>
      </c>
      <c r="B46" s="43"/>
      <c r="C46" s="45" t="s">
        <v>28</v>
      </c>
      <c r="D46" s="45"/>
      <c r="E46" s="42"/>
      <c r="F46" s="45" t="s">
        <v>29</v>
      </c>
      <c r="G46" s="45"/>
    </row>
    <row r="47" spans="1:7" ht="11.4" x14ac:dyDescent="0.2">
      <c r="A47" s="43" t="s">
        <v>30</v>
      </c>
      <c r="B47" s="43"/>
      <c r="C47" s="45" t="s">
        <v>31</v>
      </c>
      <c r="D47" s="45"/>
      <c r="E47" s="42"/>
      <c r="F47" s="45" t="s">
        <v>32</v>
      </c>
      <c r="G47" s="45"/>
    </row>
  </sheetData>
  <sheetProtection formatCells="0" formatColumns="0" formatRows="0" insertRows="0" autoFilter="0"/>
  <mergeCells count="10">
    <mergeCell ref="A1:G1"/>
    <mergeCell ref="G2:G3"/>
    <mergeCell ref="G17:G18"/>
    <mergeCell ref="B2:F2"/>
    <mergeCell ref="B17:F17"/>
    <mergeCell ref="F45:G45"/>
    <mergeCell ref="C46:D46"/>
    <mergeCell ref="F46:G46"/>
    <mergeCell ref="C47:D47"/>
    <mergeCell ref="F47:G4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Eduardo Escamilla Franco</cp:lastModifiedBy>
  <cp:revision/>
  <dcterms:created xsi:type="dcterms:W3CDTF">2012-12-11T20:48:19Z</dcterms:created>
  <dcterms:modified xsi:type="dcterms:W3CDTF">2026-04-28T19:42:42Z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