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5\4to TRIMESTRE 2025\"/>
    </mc:Choice>
  </mc:AlternateContent>
  <xr:revisionPtr revIDLastSave="0" documentId="13_ncr:1_{F6B6D83F-2282-4477-8842-8E54630A7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3" i="1"/>
  <c r="I7" i="1"/>
  <c r="I3" i="1"/>
</calcChain>
</file>

<file path=xl/sharedStrings.xml><?xml version="1.0" encoding="utf-8"?>
<sst xmlns="http://schemas.openxmlformats.org/spreadsheetml/2006/main" count="169" uniqueCount="58">
  <si>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</si>
  <si>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</si>
  <si>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</si>
  <si>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</si>
  <si>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</si>
  <si>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</si>
  <si>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</si>
  <si>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</si>
  <si>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</si>
  <si>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</si>
  <si>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</si>
  <si>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</si>
  <si>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2.2.3</t>
  </si>
  <si>
    <t>SAPASVA</t>
  </si>
  <si>
    <t>1.1.1</t>
  </si>
  <si>
    <t>1.3.2</t>
  </si>
  <si>
    <t>1.5.2</t>
  </si>
  <si>
    <t>2.1.1</t>
  </si>
  <si>
    <t>2.1.2</t>
  </si>
  <si>
    <t>2.1.6</t>
  </si>
  <si>
    <t>2.2.1</t>
  </si>
  <si>
    <t>2.4.2</t>
  </si>
  <si>
    <t>2.4.8</t>
  </si>
  <si>
    <t>2.5.1</t>
  </si>
  <si>
    <t>2.5.3</t>
  </si>
  <si>
    <t>2.6.1</t>
  </si>
  <si>
    <t>2.7.1</t>
  </si>
  <si>
    <t>2.9.1</t>
  </si>
  <si>
    <t>3.1.1</t>
  </si>
  <si>
    <t>3.1.4</t>
  </si>
  <si>
    <t>3.2.6</t>
  </si>
  <si>
    <t>3.3.3</t>
  </si>
  <si>
    <t>3.3.4</t>
  </si>
  <si>
    <t>3.4.1</t>
  </si>
  <si>
    <t>3.5.1</t>
  </si>
  <si>
    <t>3.5.5</t>
  </si>
  <si>
    <t>3.5.7</t>
  </si>
  <si>
    <t>3.7.5</t>
  </si>
  <si>
    <t>3.8.2</t>
  </si>
  <si>
    <t>3.9.8</t>
  </si>
  <si>
    <t>5.1.5</t>
  </si>
  <si>
    <t>9.9.1</t>
  </si>
  <si>
    <t>1.3.1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</si>
  <si>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</si>
  <si>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</si>
  <si>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</si>
  <si>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</si>
  <si>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</si>
  <si>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</si>
  <si>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</si>
  <si>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5.1.9</t>
  </si>
  <si>
    <t>5.9.1</t>
  </si>
  <si>
    <t>1.5.4</t>
  </si>
  <si>
    <t>1.2.1</t>
  </si>
  <si>
    <t>3.9.5</t>
  </si>
  <si>
    <t>3.4.5</t>
  </si>
  <si>
    <t>5.6.7</t>
  </si>
  <si>
    <t>3.6.5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</si>
</sst>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NumberFormat="1" applyFont="1" applyFill="1"/>
    <xf numFmtId="44" fontId="2" fillId="0" borderId="0" xfId="2" applyFont="1" applyFill="1" applyBorder="1"/>
    <xf numFmtId="0" fontId="2" fillId="0" borderId="0" xfId="2" applyNumberFormat="1" applyFont="1" applyFill="1" applyBorder="1"/>
    <xf numFmtId="4" fontId="2" fillId="0" borderId="0" xfId="2" applyNumberFormat="1" applyFont="1" applyFill="1" applyBorder="1"/>
    <xf numFmtId="2" fontId="7" fillId="0" borderId="0" xfId="2" applyNumberFormat="1" applyFont="1" applyFill="1" applyBorder="1"/>
    <xf numFmtId="4" fontId="2" fillId="0" borderId="0" xfId="0" applyNumberFormat="1" applyFont="1"/>
    <xf numFmtId="4" fontId="4" fillId="0" borderId="0" xfId="0" applyNumberFormat="1" applyFont="1" applyProtection="1">
      <protection locked="0"/>
    </xf>
    <xf numFmtId="0" fontId="4" fillId="0" borderId="0" xfId="3" applyFont="1" applyAlignment="1">
      <alignment vertical="top"/>
    </xf>
    <xf numFmtId="4" fontId="4" fillId="0" borderId="0" xfId="4" applyNumberFormat="1" applyFont="1" applyAlignment="1" applyProtection="1">
      <alignment vertical="top"/>
      <protection locked="0"/>
    </xf>
    <xf numFmtId="4" fontId="6" fillId="0" borderId="0" xfId="4" applyNumberFormat="1" applyFont="1" applyAlignment="1" applyProtection="1">
      <alignment vertical="top"/>
      <protection locked="0"/>
    </xf>
    <xf numFmtId="0" fontId="4" fillId="0" borderId="0" xfId="4" applyFont="1" applyAlignment="1" applyProtection="1">
      <alignment vertical="top"/>
      <protection locked="0"/>
    </xf>
    <xf numFmtId="0" fontId="2" fillId="0" borderId="0" xfId="4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 wrapText="1"/>
      <protection locked="0"/>
    </xf>
    <xf numFmtId="0" fontId="0" fillId="0" borderId="0" xfId="0" applyProtection="1">
      <protection locked="0"/>
    </xf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4" fontId="2" fillId="0" borderId="0" xfId="2" applyFont="1" applyFill="1"/>
    <xf numFmtId="0" fontId="2" fillId="0" borderId="0" xfId="2" applyNumberFormat="1" applyFont="1" applyFill="1" applyAlignment="1">
      <alignment vertical="center"/>
    </xf>
    <xf numFmtId="0" fontId="4" fillId="0" borderId="0" xfId="3" applyFont="1" applyAlignment="1" applyProtection="1">
      <alignment horizontal="center" vertical="top" wrapText="1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2" fillId="0" borderId="0" xfId="0" applyFont="1" applyFill="1"/>
    <xf numFmtId="4" fontId="2" fillId="0" borderId="0" xfId="0" applyNumberFormat="1" applyFont="1" applyFill="1"/>
    <xf numFmtId="4" fontId="4" fillId="0" borderId="0" xfId="0" applyNumberFormat="1" applyFont="1" applyFill="1" applyProtection="1">
      <protection locked="0"/>
    </xf>
  </cellXfs>
  <cellStyles count="5">
    <cellStyle name="Millares" xfId="1" builtinId="3"/>
    <cellStyle name="Moneda" xfId="2" builtinId="4"/>
    <cellStyle name="Normal" xfId="0" builtinId="0"/>
    <cellStyle name="Normal 2" xfId="4" xr:uid="{3CF4ADB3-F9B2-401B-B927-FA22398C45CD}"/>
    <cellStyle name="Normal 2 2" xfId="3" xr:uid="{F11A8046-9A40-4247-A4BF-03DAC8BC0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workbookViewId="0">
      <selection activeCell="J2" sqref="J2:J40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7" bestFit="1" customWidth="1"/>
    <col min="7" max="7" width="14.109375" style="7" customWidth="1"/>
    <col min="8" max="8" width="15.88671875" style="7" bestFit="1" customWidth="1"/>
    <col min="9" max="10" width="13.109375" style="7" bestFit="1" customWidth="1"/>
    <col min="11" max="16384" width="11.44140625" style="1"/>
  </cols>
  <sheetData>
    <row r="1" spans="1:11" ht="14.4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</row>
    <row r="2" spans="1:11" s="22" customFormat="1" x14ac:dyDescent="0.2">
      <c r="A2" s="22" t="s">
        <v>14</v>
      </c>
      <c r="B2" s="22" t="s">
        <v>11</v>
      </c>
      <c r="C2" s="22" t="s">
        <v>12</v>
      </c>
      <c r="E2" s="22" t="s">
        <v>13</v>
      </c>
      <c r="F2" s="23">
        <v>1060343.1769999978</v>
      </c>
      <c r="G2" s="24"/>
      <c r="H2" s="18"/>
      <c r="I2" s="23">
        <v>265944.53999999998</v>
      </c>
      <c r="J2" s="23">
        <v>265944.53999999998</v>
      </c>
    </row>
    <row r="3" spans="1:11" s="22" customFormat="1" x14ac:dyDescent="0.2">
      <c r="A3" s="22" t="s">
        <v>10</v>
      </c>
      <c r="B3" s="22" t="s">
        <v>11</v>
      </c>
      <c r="C3" s="22" t="s">
        <v>12</v>
      </c>
      <c r="E3" s="22" t="s">
        <v>13</v>
      </c>
      <c r="F3" s="23">
        <v>2162712.5269999951</v>
      </c>
      <c r="G3" s="24"/>
      <c r="H3" s="18"/>
      <c r="I3" s="23">
        <f>547007.89</f>
        <v>547007.89</v>
      </c>
      <c r="J3" s="23">
        <f>547007.89</f>
        <v>547007.89</v>
      </c>
    </row>
    <row r="4" spans="1:11" s="22" customFormat="1" x14ac:dyDescent="0.2">
      <c r="A4" s="22" t="s">
        <v>53</v>
      </c>
      <c r="B4" s="22" t="s">
        <v>11</v>
      </c>
      <c r="C4" s="22" t="s">
        <v>12</v>
      </c>
      <c r="E4" s="22" t="s">
        <v>13</v>
      </c>
      <c r="F4" s="23">
        <v>100000</v>
      </c>
      <c r="G4" s="24"/>
      <c r="H4" s="19"/>
      <c r="I4" s="23">
        <v>0</v>
      </c>
      <c r="J4" s="23">
        <v>0</v>
      </c>
    </row>
    <row r="5" spans="1:11" s="22" customFormat="1" x14ac:dyDescent="0.2">
      <c r="A5" s="22" t="s">
        <v>42</v>
      </c>
      <c r="B5" s="22" t="s">
        <v>11</v>
      </c>
      <c r="C5" s="22" t="s">
        <v>12</v>
      </c>
      <c r="E5" s="22" t="s">
        <v>13</v>
      </c>
      <c r="F5" s="23">
        <v>100000</v>
      </c>
      <c r="G5" s="24"/>
      <c r="H5" s="19"/>
      <c r="I5" s="24">
        <v>22497.97</v>
      </c>
      <c r="J5" s="24">
        <v>22497.97</v>
      </c>
    </row>
    <row r="6" spans="1:11" s="22" customFormat="1" x14ac:dyDescent="0.2">
      <c r="A6" s="22" t="s">
        <v>15</v>
      </c>
      <c r="B6" s="22" t="s">
        <v>11</v>
      </c>
      <c r="C6" s="22" t="s">
        <v>12</v>
      </c>
      <c r="E6" s="22" t="s">
        <v>13</v>
      </c>
      <c r="F6" s="23">
        <v>382837.783</v>
      </c>
      <c r="G6" s="24"/>
      <c r="H6" s="24"/>
      <c r="I6" s="23">
        <v>0</v>
      </c>
      <c r="J6" s="23">
        <v>0</v>
      </c>
    </row>
    <row r="7" spans="1:11" s="22" customFormat="1" x14ac:dyDescent="0.2">
      <c r="A7" s="22" t="s">
        <v>16</v>
      </c>
      <c r="B7" s="22" t="s">
        <v>11</v>
      </c>
      <c r="C7" s="22" t="s">
        <v>12</v>
      </c>
      <c r="E7" s="22" t="s">
        <v>13</v>
      </c>
      <c r="F7" s="23">
        <v>100000</v>
      </c>
      <c r="G7" s="24"/>
      <c r="H7" s="2"/>
      <c r="I7" s="23">
        <f>69266.52-11000</f>
        <v>58266.520000000004</v>
      </c>
      <c r="J7" s="23">
        <f>69266.52-11000</f>
        <v>58266.520000000004</v>
      </c>
    </row>
    <row r="8" spans="1:11" s="22" customFormat="1" x14ac:dyDescent="0.2">
      <c r="A8" s="22" t="s">
        <v>52</v>
      </c>
      <c r="B8" s="22" t="s">
        <v>11</v>
      </c>
      <c r="C8" s="22" t="s">
        <v>12</v>
      </c>
      <c r="E8" s="22" t="s">
        <v>13</v>
      </c>
      <c r="F8" s="23">
        <v>132000</v>
      </c>
      <c r="G8" s="24"/>
      <c r="H8" s="19"/>
      <c r="I8" s="23">
        <v>11000</v>
      </c>
      <c r="J8" s="23">
        <v>11000</v>
      </c>
    </row>
    <row r="9" spans="1:11" s="22" customFormat="1" x14ac:dyDescent="0.2">
      <c r="A9" s="22" t="s">
        <v>17</v>
      </c>
      <c r="B9" s="22" t="s">
        <v>11</v>
      </c>
      <c r="C9" s="22" t="s">
        <v>12</v>
      </c>
      <c r="E9" s="22" t="s">
        <v>13</v>
      </c>
      <c r="F9" s="23">
        <v>46000</v>
      </c>
      <c r="G9" s="24"/>
      <c r="H9" s="2"/>
      <c r="I9" s="23">
        <v>22953.69</v>
      </c>
      <c r="J9" s="23">
        <v>22953.69</v>
      </c>
    </row>
    <row r="10" spans="1:11" s="22" customFormat="1" x14ac:dyDescent="0.2">
      <c r="A10" s="22" t="s">
        <v>18</v>
      </c>
      <c r="B10" s="22" t="s">
        <v>11</v>
      </c>
      <c r="C10" s="22" t="s">
        <v>12</v>
      </c>
      <c r="E10" s="22" t="s">
        <v>13</v>
      </c>
      <c r="F10" s="23">
        <v>48000</v>
      </c>
      <c r="G10" s="24"/>
      <c r="H10" s="3"/>
      <c r="I10" s="23">
        <v>6687.53</v>
      </c>
      <c r="J10" s="23">
        <v>6687.53</v>
      </c>
    </row>
    <row r="11" spans="1:11" s="22" customFormat="1" x14ac:dyDescent="0.2">
      <c r="A11" s="22" t="s">
        <v>19</v>
      </c>
      <c r="B11" s="22" t="s">
        <v>11</v>
      </c>
      <c r="C11" s="22" t="s">
        <v>12</v>
      </c>
      <c r="E11" s="22" t="s">
        <v>13</v>
      </c>
      <c r="F11" s="23">
        <v>25000</v>
      </c>
      <c r="G11" s="24"/>
      <c r="H11" s="5"/>
      <c r="I11" s="23">
        <v>2949.02</v>
      </c>
      <c r="J11" s="23">
        <v>2949.02</v>
      </c>
    </row>
    <row r="12" spans="1:11" s="22" customFormat="1" x14ac:dyDescent="0.2">
      <c r="A12" s="22" t="s">
        <v>20</v>
      </c>
      <c r="B12" s="22" t="s">
        <v>11</v>
      </c>
      <c r="C12" s="22" t="s">
        <v>12</v>
      </c>
      <c r="E12" s="22" t="s">
        <v>13</v>
      </c>
      <c r="F12" s="23">
        <v>50000</v>
      </c>
      <c r="G12" s="24"/>
      <c r="H12" s="4"/>
      <c r="I12" s="23">
        <v>16194.62</v>
      </c>
      <c r="J12" s="23">
        <v>16194.62</v>
      </c>
    </row>
    <row r="13" spans="1:11" s="22" customFormat="1" x14ac:dyDescent="0.2">
      <c r="A13" s="22" t="s">
        <v>21</v>
      </c>
      <c r="B13" s="22" t="s">
        <v>11</v>
      </c>
      <c r="C13" s="22" t="s">
        <v>12</v>
      </c>
      <c r="E13" s="22" t="s">
        <v>13</v>
      </c>
      <c r="F13" s="23">
        <v>100000</v>
      </c>
      <c r="G13" s="24"/>
      <c r="H13" s="5"/>
      <c r="I13" s="23">
        <v>21647.4</v>
      </c>
      <c r="J13" s="23">
        <v>21647.4</v>
      </c>
    </row>
    <row r="14" spans="1:11" s="22" customFormat="1" x14ac:dyDescent="0.2">
      <c r="A14" s="22" t="s">
        <v>22</v>
      </c>
      <c r="B14" s="22" t="s">
        <v>11</v>
      </c>
      <c r="C14" s="22" t="s">
        <v>12</v>
      </c>
      <c r="E14" s="22" t="s">
        <v>13</v>
      </c>
      <c r="F14" s="23">
        <v>215000</v>
      </c>
      <c r="G14" s="24"/>
      <c r="H14" s="5"/>
      <c r="I14" s="24">
        <v>134160.62</v>
      </c>
      <c r="J14" s="24">
        <v>134160.62</v>
      </c>
    </row>
    <row r="15" spans="1:11" s="22" customFormat="1" x14ac:dyDescent="0.2">
      <c r="A15" s="22" t="s">
        <v>23</v>
      </c>
      <c r="B15" s="22" t="s">
        <v>11</v>
      </c>
      <c r="C15" s="22" t="s">
        <v>12</v>
      </c>
      <c r="E15" s="22" t="s">
        <v>13</v>
      </c>
      <c r="F15" s="23">
        <v>47000</v>
      </c>
      <c r="G15" s="24"/>
      <c r="H15" s="5"/>
      <c r="I15" s="23">
        <v>29197.5</v>
      </c>
      <c r="J15" s="23">
        <v>29197.5</v>
      </c>
      <c r="K15" s="23"/>
    </row>
    <row r="16" spans="1:11" s="22" customFormat="1" x14ac:dyDescent="0.2">
      <c r="A16" s="22" t="s">
        <v>24</v>
      </c>
      <c r="B16" s="22" t="s">
        <v>11</v>
      </c>
      <c r="C16" s="22" t="s">
        <v>12</v>
      </c>
      <c r="E16" s="22" t="s">
        <v>13</v>
      </c>
      <c r="F16" s="23">
        <v>120000</v>
      </c>
      <c r="G16" s="24"/>
      <c r="H16" s="5"/>
      <c r="I16" s="23">
        <v>11767.14</v>
      </c>
      <c r="J16" s="23">
        <v>11767.14</v>
      </c>
      <c r="K16" s="23"/>
    </row>
    <row r="17" spans="1:13" s="22" customFormat="1" x14ac:dyDescent="0.2">
      <c r="A17" s="22" t="s">
        <v>25</v>
      </c>
      <c r="B17" s="22" t="s">
        <v>11</v>
      </c>
      <c r="C17" s="22" t="s">
        <v>12</v>
      </c>
      <c r="E17" s="22" t="s">
        <v>13</v>
      </c>
      <c r="F17" s="23">
        <v>188441.35</v>
      </c>
      <c r="G17" s="24"/>
      <c r="H17" s="5">
        <v>25000</v>
      </c>
      <c r="I17" s="23">
        <v>30658.98</v>
      </c>
      <c r="J17" s="23">
        <v>30658.98</v>
      </c>
      <c r="K17" s="23"/>
      <c r="M17" s="23"/>
    </row>
    <row r="18" spans="1:13" s="22" customFormat="1" x14ac:dyDescent="0.2">
      <c r="A18" s="22" t="s">
        <v>26</v>
      </c>
      <c r="B18" s="22" t="s">
        <v>11</v>
      </c>
      <c r="C18" s="22" t="s">
        <v>12</v>
      </c>
      <c r="E18" s="22" t="s">
        <v>13</v>
      </c>
      <c r="F18" s="23">
        <v>60000</v>
      </c>
      <c r="G18" s="24"/>
      <c r="H18" s="4"/>
      <c r="I18" s="23">
        <v>48217.07</v>
      </c>
      <c r="J18" s="23">
        <v>48217.07</v>
      </c>
    </row>
    <row r="19" spans="1:13" s="22" customFormat="1" x14ac:dyDescent="0.2">
      <c r="A19" s="22" t="s">
        <v>27</v>
      </c>
      <c r="B19" s="22" t="s">
        <v>11</v>
      </c>
      <c r="C19" s="22" t="s">
        <v>12</v>
      </c>
      <c r="E19" s="22" t="s">
        <v>13</v>
      </c>
      <c r="F19" s="23">
        <v>70000</v>
      </c>
      <c r="G19" s="24">
        <v>25000</v>
      </c>
      <c r="H19" s="4"/>
      <c r="I19" s="23">
        <v>84596.45</v>
      </c>
      <c r="J19" s="23">
        <v>84596.45</v>
      </c>
    </row>
    <row r="20" spans="1:13" x14ac:dyDescent="0.2">
      <c r="A20" s="1" t="s">
        <v>28</v>
      </c>
      <c r="B20" s="1" t="s">
        <v>11</v>
      </c>
      <c r="C20" s="1" t="s">
        <v>12</v>
      </c>
      <c r="E20" s="1" t="s">
        <v>13</v>
      </c>
      <c r="F20" s="7">
        <v>1740000</v>
      </c>
      <c r="G20" s="8"/>
      <c r="H20" s="4"/>
      <c r="I20" s="7">
        <v>360983.24</v>
      </c>
      <c r="J20" s="7">
        <v>360983.24</v>
      </c>
    </row>
    <row r="21" spans="1:13" x14ac:dyDescent="0.2">
      <c r="A21" s="1" t="s">
        <v>29</v>
      </c>
      <c r="B21" s="1" t="s">
        <v>11</v>
      </c>
      <c r="C21" s="1" t="s">
        <v>12</v>
      </c>
      <c r="E21" s="1" t="s">
        <v>13</v>
      </c>
      <c r="F21" s="7">
        <v>15000</v>
      </c>
      <c r="G21" s="8"/>
      <c r="H21" s="5"/>
      <c r="I21" s="7">
        <v>7855.18</v>
      </c>
      <c r="J21" s="7">
        <v>7855.18</v>
      </c>
    </row>
    <row r="22" spans="1:13" x14ac:dyDescent="0.2">
      <c r="A22" s="1" t="s">
        <v>30</v>
      </c>
      <c r="B22" s="1" t="s">
        <v>11</v>
      </c>
      <c r="C22" s="1" t="s">
        <v>12</v>
      </c>
      <c r="E22" s="1" t="s">
        <v>13</v>
      </c>
      <c r="F22" s="7">
        <v>70000</v>
      </c>
      <c r="G22" s="8"/>
      <c r="H22" s="5"/>
      <c r="I22" s="7">
        <v>34436.74</v>
      </c>
      <c r="J22" s="7">
        <v>34436.74</v>
      </c>
    </row>
    <row r="23" spans="1:13" x14ac:dyDescent="0.2">
      <c r="A23" s="1" t="s">
        <v>31</v>
      </c>
      <c r="B23" s="1" t="s">
        <v>11</v>
      </c>
      <c r="C23" s="1" t="s">
        <v>12</v>
      </c>
      <c r="E23" s="1" t="s">
        <v>13</v>
      </c>
      <c r="F23" s="7">
        <v>200000</v>
      </c>
      <c r="G23" s="8"/>
      <c r="H23" s="5">
        <v>5000</v>
      </c>
      <c r="I23" s="7">
        <v>48072</v>
      </c>
      <c r="J23" s="7">
        <v>48072</v>
      </c>
    </row>
    <row r="24" spans="1:13" x14ac:dyDescent="0.2">
      <c r="A24" s="1" t="s">
        <v>32</v>
      </c>
      <c r="B24" s="1" t="s">
        <v>11</v>
      </c>
      <c r="C24" s="1" t="s">
        <v>12</v>
      </c>
      <c r="E24" s="1" t="s">
        <v>13</v>
      </c>
      <c r="F24" s="7">
        <v>30000</v>
      </c>
      <c r="G24" s="8"/>
      <c r="H24" s="4"/>
      <c r="I24" s="7">
        <v>0</v>
      </c>
      <c r="J24" s="7">
        <v>0</v>
      </c>
    </row>
    <row r="25" spans="1:13" x14ac:dyDescent="0.2">
      <c r="A25" s="1" t="s">
        <v>33</v>
      </c>
      <c r="B25" s="1" t="s">
        <v>11</v>
      </c>
      <c r="C25" s="1" t="s">
        <v>12</v>
      </c>
      <c r="E25" s="1" t="s">
        <v>13</v>
      </c>
      <c r="F25" s="7">
        <v>15000</v>
      </c>
      <c r="G25" s="8"/>
      <c r="H25" s="5"/>
      <c r="I25" s="7">
        <v>2347.3000000000002</v>
      </c>
      <c r="J25" s="7">
        <v>2347.3000000000002</v>
      </c>
    </row>
    <row r="26" spans="1:13" x14ac:dyDescent="0.2">
      <c r="A26" s="1" t="s">
        <v>55</v>
      </c>
      <c r="B26" s="1" t="s">
        <v>11</v>
      </c>
      <c r="C26" s="1" t="s">
        <v>12</v>
      </c>
      <c r="E26" s="1" t="s">
        <v>13</v>
      </c>
      <c r="F26" s="7">
        <v>25000</v>
      </c>
      <c r="G26" s="8"/>
      <c r="H26" s="5"/>
      <c r="I26" s="7">
        <v>0</v>
      </c>
      <c r="J26" s="7">
        <v>0</v>
      </c>
    </row>
    <row r="27" spans="1:13" x14ac:dyDescent="0.2">
      <c r="A27" s="1" t="s">
        <v>34</v>
      </c>
      <c r="B27" s="1" t="s">
        <v>11</v>
      </c>
      <c r="C27" s="1" t="s">
        <v>12</v>
      </c>
      <c r="E27" s="1" t="s">
        <v>13</v>
      </c>
      <c r="F27" s="7">
        <v>100000</v>
      </c>
      <c r="G27" s="8"/>
      <c r="H27" s="5"/>
      <c r="I27" s="7">
        <v>0</v>
      </c>
      <c r="J27" s="7">
        <v>0</v>
      </c>
    </row>
    <row r="28" spans="1:13" x14ac:dyDescent="0.2">
      <c r="A28" s="1" t="s">
        <v>35</v>
      </c>
      <c r="B28" s="1" t="s">
        <v>11</v>
      </c>
      <c r="C28" s="1" t="s">
        <v>12</v>
      </c>
      <c r="E28" s="1" t="s">
        <v>13</v>
      </c>
      <c r="F28" s="7">
        <v>100000</v>
      </c>
      <c r="G28" s="8"/>
      <c r="H28" s="5"/>
      <c r="I28" s="7">
        <v>33928.5</v>
      </c>
      <c r="J28" s="7">
        <v>33928.5</v>
      </c>
    </row>
    <row r="29" spans="1:13" x14ac:dyDescent="0.2">
      <c r="A29" s="1" t="s">
        <v>36</v>
      </c>
      <c r="B29" s="1" t="s">
        <v>11</v>
      </c>
      <c r="C29" s="1" t="s">
        <v>12</v>
      </c>
      <c r="E29" s="1" t="s">
        <v>13</v>
      </c>
      <c r="F29" s="7">
        <v>145451.77000000002</v>
      </c>
      <c r="G29" s="8"/>
      <c r="H29" s="5"/>
      <c r="I29" s="7">
        <v>26209.45</v>
      </c>
      <c r="J29" s="7">
        <v>26209.45</v>
      </c>
    </row>
    <row r="30" spans="1:13" x14ac:dyDescent="0.2">
      <c r="A30" s="1" t="s">
        <v>57</v>
      </c>
      <c r="B30" s="1" t="s">
        <v>11</v>
      </c>
      <c r="C30" s="1" t="s">
        <v>12</v>
      </c>
      <c r="E30" s="1" t="s">
        <v>13</v>
      </c>
      <c r="F30" s="7">
        <v>0</v>
      </c>
      <c r="G30" s="8">
        <v>5000</v>
      </c>
      <c r="H30" s="4"/>
      <c r="I30" s="7">
        <v>2400</v>
      </c>
      <c r="J30" s="7">
        <v>2400</v>
      </c>
    </row>
    <row r="31" spans="1:13" x14ac:dyDescent="0.2">
      <c r="A31" s="1" t="s">
        <v>37</v>
      </c>
      <c r="B31" s="1" t="s">
        <v>11</v>
      </c>
      <c r="C31" s="1" t="s">
        <v>12</v>
      </c>
      <c r="E31" s="1" t="s">
        <v>13</v>
      </c>
      <c r="F31" s="7">
        <v>30000</v>
      </c>
      <c r="G31" s="8"/>
      <c r="H31" s="4"/>
      <c r="I31" s="7">
        <v>1725.86</v>
      </c>
      <c r="J31" s="7">
        <v>1725.86</v>
      </c>
    </row>
    <row r="32" spans="1:13" x14ac:dyDescent="0.2">
      <c r="A32" s="1" t="s">
        <v>38</v>
      </c>
      <c r="B32" s="1" t="s">
        <v>11</v>
      </c>
      <c r="C32" s="1" t="s">
        <v>12</v>
      </c>
      <c r="E32" s="1" t="s">
        <v>13</v>
      </c>
      <c r="F32" s="7">
        <v>65000</v>
      </c>
      <c r="G32" s="8"/>
      <c r="H32" s="4"/>
      <c r="I32" s="7">
        <v>7959.84</v>
      </c>
      <c r="J32" s="7">
        <v>7959.84</v>
      </c>
    </row>
    <row r="33" spans="1:10" x14ac:dyDescent="0.2">
      <c r="A33" s="1" t="s">
        <v>54</v>
      </c>
      <c r="B33" s="1" t="s">
        <v>11</v>
      </c>
      <c r="C33" s="1" t="s">
        <v>12</v>
      </c>
      <c r="E33" s="1" t="s">
        <v>13</v>
      </c>
      <c r="F33" s="7">
        <v>98308.56</v>
      </c>
      <c r="H33" s="4"/>
      <c r="I33" s="7">
        <v>0</v>
      </c>
      <c r="J33" s="7">
        <v>0</v>
      </c>
    </row>
    <row r="34" spans="1:10" x14ac:dyDescent="0.2">
      <c r="A34" s="1" t="s">
        <v>39</v>
      </c>
      <c r="B34" s="1" t="s">
        <v>11</v>
      </c>
      <c r="C34" s="1" t="s">
        <v>12</v>
      </c>
      <c r="E34" s="1" t="s">
        <v>13</v>
      </c>
      <c r="F34" s="7">
        <v>258159.39</v>
      </c>
      <c r="H34" s="4"/>
      <c r="I34" s="7">
        <v>36072</v>
      </c>
      <c r="J34" s="7">
        <v>36072</v>
      </c>
    </row>
    <row r="35" spans="1:10" ht="11.4" x14ac:dyDescent="0.2">
      <c r="A35" s="1" t="s">
        <v>40</v>
      </c>
      <c r="B35" s="1" t="s">
        <v>11</v>
      </c>
      <c r="C35" s="1" t="s">
        <v>12</v>
      </c>
      <c r="E35" s="1" t="s">
        <v>13</v>
      </c>
      <c r="F35" s="7">
        <v>100000</v>
      </c>
      <c r="G35" s="8"/>
      <c r="H35" s="4"/>
      <c r="I35" s="6">
        <v>16542.25</v>
      </c>
      <c r="J35" s="6">
        <v>16542.25</v>
      </c>
    </row>
    <row r="36" spans="1:10" ht="11.4" x14ac:dyDescent="0.2">
      <c r="A36" s="1" t="s">
        <v>50</v>
      </c>
      <c r="B36" s="1" t="s">
        <v>11</v>
      </c>
      <c r="C36" s="1" t="s">
        <v>12</v>
      </c>
      <c r="E36" s="1" t="s">
        <v>13</v>
      </c>
      <c r="F36" s="7">
        <v>50000</v>
      </c>
      <c r="G36" s="8"/>
      <c r="H36" s="4"/>
      <c r="I36" s="6">
        <v>0</v>
      </c>
      <c r="J36" s="6">
        <v>0</v>
      </c>
    </row>
    <row r="37" spans="1:10" x14ac:dyDescent="0.2">
      <c r="A37" s="1" t="s">
        <v>56</v>
      </c>
      <c r="B37" s="1" t="s">
        <v>11</v>
      </c>
      <c r="C37" s="1" t="s">
        <v>12</v>
      </c>
      <c r="E37" s="1" t="s">
        <v>13</v>
      </c>
      <c r="F37" s="7">
        <v>200000</v>
      </c>
      <c r="G37" s="8"/>
      <c r="H37" s="4"/>
      <c r="I37" s="7">
        <v>77809</v>
      </c>
      <c r="J37" s="7">
        <v>77809</v>
      </c>
    </row>
    <row r="38" spans="1:10" x14ac:dyDescent="0.2">
      <c r="A38" s="1" t="s">
        <v>51</v>
      </c>
      <c r="B38" s="1" t="s">
        <v>11</v>
      </c>
      <c r="C38" s="1" t="s">
        <v>12</v>
      </c>
      <c r="E38" s="1" t="s">
        <v>13</v>
      </c>
      <c r="F38" s="7">
        <v>150000</v>
      </c>
      <c r="G38" s="8"/>
      <c r="H38" s="4"/>
      <c r="I38" s="7">
        <v>88000</v>
      </c>
      <c r="J38" s="7">
        <v>88000</v>
      </c>
    </row>
    <row r="39" spans="1:10" x14ac:dyDescent="0.2">
      <c r="A39" s="1" t="s">
        <v>41</v>
      </c>
      <c r="B39" s="1" t="s">
        <v>11</v>
      </c>
      <c r="C39" s="1" t="s">
        <v>12</v>
      </c>
      <c r="E39" s="1" t="s">
        <v>13</v>
      </c>
      <c r="F39" s="7">
        <v>235146.47000000003</v>
      </c>
      <c r="G39" s="8"/>
      <c r="H39" s="4"/>
      <c r="I39" s="7">
        <v>0</v>
      </c>
      <c r="J39" s="7">
        <v>0</v>
      </c>
    </row>
    <row r="40" spans="1:10" x14ac:dyDescent="0.2">
      <c r="G40" s="8"/>
    </row>
    <row r="41" spans="1:10" x14ac:dyDescent="0.2">
      <c r="A41" s="9" t="s">
        <v>43</v>
      </c>
      <c r="B41" s="10"/>
      <c r="C41" s="10"/>
      <c r="D41" s="10"/>
      <c r="E41" s="11"/>
      <c r="F41" s="11"/>
      <c r="G41" s="8"/>
    </row>
    <row r="42" spans="1:10" x14ac:dyDescent="0.2">
      <c r="A42" s="12"/>
      <c r="B42" s="10"/>
      <c r="C42" s="10"/>
      <c r="D42" s="10"/>
      <c r="E42" s="11"/>
      <c r="F42" s="11"/>
      <c r="G42" s="8"/>
    </row>
    <row r="43" spans="1:10" x14ac:dyDescent="0.2">
      <c r="A43" s="13"/>
      <c r="B43" s="13"/>
      <c r="C43" s="13"/>
      <c r="D43" s="13"/>
      <c r="E43" s="13"/>
      <c r="F43" s="13"/>
      <c r="G43" s="13"/>
    </row>
    <row r="44" spans="1:10" x14ac:dyDescent="0.2">
      <c r="A44" s="13"/>
      <c r="B44" s="13"/>
      <c r="C44" s="13"/>
      <c r="D44" s="13"/>
      <c r="E44" s="13"/>
      <c r="F44" s="13"/>
      <c r="G44" s="13"/>
    </row>
    <row r="45" spans="1:10" x14ac:dyDescent="0.2">
      <c r="A45" s="13"/>
      <c r="B45" s="13"/>
      <c r="C45" s="13"/>
      <c r="D45" s="13"/>
      <c r="E45" s="13"/>
      <c r="F45" s="20"/>
      <c r="G45" s="20"/>
    </row>
    <row r="46" spans="1:10" ht="11.25" customHeight="1" x14ac:dyDescent="0.2">
      <c r="A46" s="21" t="s">
        <v>44</v>
      </c>
      <c r="B46" s="21"/>
      <c r="C46" s="14"/>
      <c r="D46" s="14"/>
      <c r="E46" s="20" t="s">
        <v>45</v>
      </c>
      <c r="F46" s="20"/>
      <c r="G46" s="14"/>
      <c r="I46" s="20" t="s">
        <v>46</v>
      </c>
      <c r="J46" s="20"/>
    </row>
    <row r="47" spans="1:10" ht="30" customHeight="1" x14ac:dyDescent="0.2">
      <c r="A47" s="20" t="s">
        <v>47</v>
      </c>
      <c r="B47" s="20"/>
      <c r="C47" s="14"/>
      <c r="D47" s="14"/>
      <c r="E47" s="20" t="s">
        <v>48</v>
      </c>
      <c r="F47" s="20"/>
      <c r="G47" s="14"/>
      <c r="I47" s="20" t="s">
        <v>49</v>
      </c>
      <c r="J47" s="20"/>
    </row>
    <row r="48" spans="1:10" ht="14.4" x14ac:dyDescent="0.3">
      <c r="A48" s="15"/>
      <c r="B48" s="15"/>
      <c r="C48" s="15"/>
      <c r="D48" s="15"/>
      <c r="E48" s="15"/>
      <c r="F48" s="15"/>
      <c r="G48" s="15"/>
    </row>
  </sheetData>
  <mergeCells count="7">
    <mergeCell ref="F45:G45"/>
    <mergeCell ref="A46:B46"/>
    <mergeCell ref="A47:B47"/>
    <mergeCell ref="I47:J47"/>
    <mergeCell ref="I46:J46"/>
    <mergeCell ref="E46:F46"/>
    <mergeCell ref="E47:F47"/>
  </mergeCells>
  <pageMargins left="0.23622047244094491" right="0.23622047244094491" top="0.35433070866141736" bottom="0.15748031496062992" header="0.31496062992125984" footer="0.31496062992125984"/>
  <pageSetup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Juan Eduardo Escamilla Franco</cp:lastModifiedBy>
  <cp:revision/>
  <cp:lastPrinted>2025-04-22T19:18:22Z</cp:lastPrinted>
  <dcterms:created xsi:type="dcterms:W3CDTF">2015-10-01T02:53:29Z</dcterms:created>
  <dcterms:modified xsi:type="dcterms:W3CDTF">2026-04-29T17:31:46Z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