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ENVIADOS A TRANSPARENCIA\"/>
    </mc:Choice>
  </mc:AlternateContent>
  <xr:revisionPtr revIDLastSave="0" documentId="13_ncr:1_{756D922F-B5CF-43BB-980C-721D6CB620CD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4" l="1"/>
  <c r="E49" i="4"/>
  <c r="C49" i="4"/>
  <c r="B49" i="4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D35" i="4"/>
  <c r="G35" i="4" s="1"/>
  <c r="D33" i="4"/>
  <c r="F26" i="4"/>
  <c r="E26" i="4"/>
  <c r="D26" i="4"/>
  <c r="C26" i="4"/>
  <c r="B26" i="4"/>
  <c r="G24" i="4"/>
  <c r="D24" i="4"/>
  <c r="D23" i="4"/>
  <c r="G23" i="4" s="1"/>
  <c r="D22" i="4"/>
  <c r="G22" i="4" s="1"/>
  <c r="D21" i="4"/>
  <c r="G21" i="4" s="1"/>
  <c r="F14" i="4"/>
  <c r="E14" i="4"/>
  <c r="D14" i="4"/>
  <c r="C14" i="4"/>
  <c r="B14" i="4"/>
  <c r="G13" i="4"/>
  <c r="D13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G6" i="4"/>
  <c r="D6" i="4"/>
  <c r="D5" i="4"/>
  <c r="G5" i="4" s="1"/>
  <c r="D49" i="4" l="1"/>
  <c r="G33" i="4"/>
  <c r="G49" i="4" s="1"/>
  <c r="G26" i="4"/>
  <c r="G14" i="4"/>
</calcChain>
</file>

<file path=xl/sharedStrings.xml><?xml version="1.0" encoding="utf-8"?>
<sst xmlns="http://schemas.openxmlformats.org/spreadsheetml/2006/main" count="57" uniqueCount="37">
  <si>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</si>
  <si>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</si>
  <si>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</si>
  <si>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</si>
  <si>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</si>
  <si>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</si>
  <si>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</si>
  <si>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</si>
  <si>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</si>
  <si>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</si>
  <si>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</si>
  <si>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</si>
  <si>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</si>
  <si>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</si>
  <si>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</si>
  <si>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</si>
  <si>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</si>
  <si>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</si>
  <si>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</si>
  <si>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</si>
  <si>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</si>
  <si>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</si>
  <si>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</si>
  <si>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</si>
  <si>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</si>
  <si>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</si>
  <si>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</si>
  <si>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</si>
  <si>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</si>
  <si>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INSTITUTO SALMANTINO PARA LAS PERSONAS CON DISCAPACIDAD SALAMANCA
Estado Analítico del Ejercicio del Presupuesto de Egresos
Clasificación Administrativa
Del 1 de Enero al 31 de Marzo de 2026
(Cifras en Pesos)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</si>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</sst>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2" fillId="0" borderId="11" xfId="9" applyNumberFormat="1" applyFont="1" applyBorder="1" applyAlignment="1">
      <alignment horizontal="center" vertical="center" wrapText="1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6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0" xfId="0" applyFont="1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Continuous" vertical="distributed" wrapText="1"/>
      <protection locked="0"/>
    </xf>
    <xf numFmtId="0" fontId="6" fillId="2" borderId="8" xfId="9" applyFont="1" applyFill="1" applyBorder="1" applyAlignment="1" applyProtection="1">
      <alignment horizontal="centerContinuous" vertical="distributed" wrapText="1"/>
      <protection locked="0"/>
    </xf>
    <xf numFmtId="0" fontId="6" fillId="2" borderId="9" xfId="9" applyFont="1" applyFill="1" applyBorder="1" applyAlignment="1" applyProtection="1">
      <alignment horizontal="centerContinuous" vertical="distributed" wrapText="1"/>
      <protection locked="0"/>
    </xf>
    <xf numFmtId="0" fontId="6" fillId="0" borderId="13" xfId="9" applyFont="1" applyBorder="1" applyAlignment="1">
      <alignment horizontal="center" vertical="center" wrapText="1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4"/>
  <sheetViews>
    <sheetView showGridLines="0" tabSelected="1" workbookViewId="0">
      <selection activeCell="F68" sqref="F68"/>
    </sheetView>
  </sheetViews>
  <sheetFormatPr baseColWidth="10" defaultColWidth="12" defaultRowHeight="10.199999999999999"/>
  <cols>
    <col min="1" max="1" width="60.85546875" style="1" customWidth="1"/>
    <col min="2" max="7" width="18.28515625" style="1" customWidth="1"/>
    <col min="8" max="16384" width="12" style="1"/>
  </cols>
  <sheetData>
    <row r="1" spans="1:7" ht="54.9" customHeight="1">
      <c r="A1" s="28" t="s">
        <v>29</v>
      </c>
      <c r="B1" s="29"/>
      <c r="C1" s="29"/>
      <c r="D1" s="29"/>
      <c r="E1" s="29"/>
      <c r="F1" s="29"/>
      <c r="G1" s="30"/>
    </row>
    <row r="2" spans="1:7">
      <c r="A2" s="9"/>
      <c r="B2" s="19" t="s">
        <v>0</v>
      </c>
      <c r="C2" s="20"/>
      <c r="D2" s="20"/>
      <c r="E2" s="20"/>
      <c r="F2" s="21"/>
      <c r="G2" s="26" t="s">
        <v>1</v>
      </c>
    </row>
    <row r="3" spans="1:7" ht="24.9" customHeight="1">
      <c r="A3" s="10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27"/>
    </row>
    <row r="4" spans="1:7">
      <c r="A4" s="6"/>
      <c r="B4" s="8"/>
      <c r="C4" s="8"/>
      <c r="D4" s="8"/>
      <c r="E4" s="8"/>
      <c r="F4" s="8"/>
      <c r="G4" s="8"/>
    </row>
    <row r="5" spans="1:7">
      <c r="A5" s="14" t="s">
        <v>8</v>
      </c>
      <c r="B5" s="4">
        <v>6739774.8899999997</v>
      </c>
      <c r="C5" s="4">
        <v>0</v>
      </c>
      <c r="D5" s="4">
        <f>B5+C5</f>
        <v>6739774.8899999997</v>
      </c>
      <c r="E5" s="4">
        <v>1236859.49</v>
      </c>
      <c r="F5" s="4">
        <v>1236859.49</v>
      </c>
      <c r="G5" s="4">
        <f>D5-E5</f>
        <v>5502915.3999999994</v>
      </c>
    </row>
    <row r="6" spans="1:7">
      <c r="A6" s="14" t="s">
        <v>9</v>
      </c>
      <c r="B6" s="4">
        <v>15000</v>
      </c>
      <c r="C6" s="4">
        <v>0</v>
      </c>
      <c r="D6" s="4">
        <f t="shared" ref="D6:D13" si="0">B6+C6</f>
        <v>15000</v>
      </c>
      <c r="E6" s="4">
        <v>0</v>
      </c>
      <c r="F6" s="4">
        <v>0</v>
      </c>
      <c r="G6" s="4">
        <f t="shared" ref="G6:G13" si="1">D6-E6</f>
        <v>15000</v>
      </c>
    </row>
    <row r="7" spans="1:7">
      <c r="A7" s="14" t="s">
        <v>10</v>
      </c>
      <c r="B7" s="4">
        <v>84000</v>
      </c>
      <c r="C7" s="4">
        <v>0</v>
      </c>
      <c r="D7" s="4">
        <f t="shared" si="0"/>
        <v>84000</v>
      </c>
      <c r="E7" s="4">
        <v>4852.0600000000004</v>
      </c>
      <c r="F7" s="4">
        <v>4852.0600000000004</v>
      </c>
      <c r="G7" s="4">
        <f t="shared" si="1"/>
        <v>79147.94</v>
      </c>
    </row>
    <row r="8" spans="1:7">
      <c r="A8" s="14" t="s">
        <v>11</v>
      </c>
      <c r="B8" s="4">
        <v>0</v>
      </c>
      <c r="C8" s="4">
        <v>0</v>
      </c>
      <c r="D8" s="4">
        <f t="shared" si="0"/>
        <v>0</v>
      </c>
      <c r="E8" s="4">
        <v>0</v>
      </c>
      <c r="F8" s="4">
        <v>0</v>
      </c>
      <c r="G8" s="4">
        <f t="shared" si="1"/>
        <v>0</v>
      </c>
    </row>
    <row r="9" spans="1:7">
      <c r="A9" s="14" t="s">
        <v>12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>
      <c r="A10" s="14" t="s">
        <v>13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>
      <c r="A11" s="14" t="s">
        <v>14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>
      <c r="A12" s="14" t="s">
        <v>15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>
      <c r="A13" s="14"/>
      <c r="B13" s="4">
        <v>0</v>
      </c>
      <c r="C13" s="4">
        <v>0</v>
      </c>
      <c r="D13" s="4">
        <f t="shared" si="0"/>
        <v>0</v>
      </c>
      <c r="E13" s="4">
        <v>0</v>
      </c>
      <c r="F13" s="4">
        <v>0</v>
      </c>
      <c r="G13" s="4">
        <f t="shared" si="1"/>
        <v>0</v>
      </c>
    </row>
    <row r="14" spans="1:7">
      <c r="A14" s="15" t="s">
        <v>16</v>
      </c>
      <c r="B14" s="5">
        <f t="shared" ref="B14:G14" si="2">SUM(B5:B13)</f>
        <v>6838774.8899999997</v>
      </c>
      <c r="C14" s="5">
        <f t="shared" si="2"/>
        <v>0</v>
      </c>
      <c r="D14" s="5">
        <f t="shared" si="2"/>
        <v>6838774.8899999997</v>
      </c>
      <c r="E14" s="5">
        <f t="shared" si="2"/>
        <v>1241711.55</v>
      </c>
      <c r="F14" s="5">
        <f t="shared" si="2"/>
        <v>1241711.55</v>
      </c>
      <c r="G14" s="5">
        <f t="shared" si="2"/>
        <v>5597063.3399999999</v>
      </c>
    </row>
    <row r="17" spans="1:7" ht="54.9" customHeight="1">
      <c r="A17" s="28" t="s">
        <v>29</v>
      </c>
      <c r="B17" s="29"/>
      <c r="C17" s="29"/>
      <c r="D17" s="29"/>
      <c r="E17" s="29"/>
      <c r="F17" s="29"/>
      <c r="G17" s="30"/>
    </row>
    <row r="18" spans="1:7">
      <c r="A18" s="9"/>
      <c r="B18" s="11" t="s">
        <v>0</v>
      </c>
      <c r="C18" s="12"/>
      <c r="D18" s="12"/>
      <c r="E18" s="12"/>
      <c r="F18" s="13"/>
      <c r="G18" s="26" t="s">
        <v>1</v>
      </c>
    </row>
    <row r="19" spans="1:7" ht="20.399999999999999">
      <c r="A19" s="10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27"/>
    </row>
    <row r="20" spans="1:7">
      <c r="A20" s="7"/>
      <c r="B20" s="22"/>
      <c r="C20" s="22"/>
      <c r="D20" s="22"/>
      <c r="E20" s="22"/>
      <c r="F20" s="22"/>
      <c r="G20" s="22"/>
    </row>
    <row r="21" spans="1:7">
      <c r="A21" s="14" t="s">
        <v>17</v>
      </c>
      <c r="B21" s="4">
        <v>0</v>
      </c>
      <c r="C21" s="4">
        <v>0</v>
      </c>
      <c r="D21" s="4">
        <f>B21+C21</f>
        <v>0</v>
      </c>
      <c r="E21" s="4">
        <v>0</v>
      </c>
      <c r="F21" s="4">
        <v>0</v>
      </c>
      <c r="G21" s="4">
        <f>D21-E21</f>
        <v>0</v>
      </c>
    </row>
    <row r="22" spans="1:7">
      <c r="A22" s="14" t="s">
        <v>18</v>
      </c>
      <c r="B22" s="4">
        <v>0</v>
      </c>
      <c r="C22" s="4">
        <v>0</v>
      </c>
      <c r="D22" s="4">
        <f t="shared" ref="D22:D24" si="3">B22+C22</f>
        <v>0</v>
      </c>
      <c r="E22" s="4">
        <v>0</v>
      </c>
      <c r="F22" s="4">
        <v>0</v>
      </c>
      <c r="G22" s="4">
        <f t="shared" ref="G22:G24" si="4">D22-E22</f>
        <v>0</v>
      </c>
    </row>
    <row r="23" spans="1:7">
      <c r="A23" s="14" t="s">
        <v>19</v>
      </c>
      <c r="B23" s="4">
        <v>0</v>
      </c>
      <c r="C23" s="4">
        <v>0</v>
      </c>
      <c r="D23" s="4">
        <f t="shared" si="3"/>
        <v>0</v>
      </c>
      <c r="E23" s="4">
        <v>0</v>
      </c>
      <c r="F23" s="4">
        <v>0</v>
      </c>
      <c r="G23" s="4">
        <f t="shared" si="4"/>
        <v>0</v>
      </c>
    </row>
    <row r="24" spans="1:7">
      <c r="A24" s="14" t="s">
        <v>20</v>
      </c>
      <c r="B24" s="4">
        <v>0</v>
      </c>
      <c r="C24" s="4">
        <v>0</v>
      </c>
      <c r="D24" s="4">
        <f t="shared" si="3"/>
        <v>0</v>
      </c>
      <c r="E24" s="4">
        <v>0</v>
      </c>
      <c r="F24" s="4">
        <v>0</v>
      </c>
      <c r="G24" s="4">
        <f t="shared" si="4"/>
        <v>0</v>
      </c>
    </row>
    <row r="25" spans="1:7">
      <c r="A25" s="2"/>
      <c r="B25" s="4"/>
      <c r="C25" s="4"/>
      <c r="D25" s="4"/>
      <c r="E25" s="4"/>
      <c r="F25" s="4"/>
      <c r="G25" s="4"/>
    </row>
    <row r="26" spans="1:7">
      <c r="A26" s="15" t="s">
        <v>16</v>
      </c>
      <c r="B26" s="5">
        <f t="shared" ref="B26:G26" si="5">SUM(B21:B24)</f>
        <v>0</v>
      </c>
      <c r="C26" s="5">
        <f t="shared" si="5"/>
        <v>0</v>
      </c>
      <c r="D26" s="5">
        <f t="shared" si="5"/>
        <v>0</v>
      </c>
      <c r="E26" s="5">
        <f t="shared" si="5"/>
        <v>0</v>
      </c>
      <c r="F26" s="5">
        <f t="shared" si="5"/>
        <v>0</v>
      </c>
      <c r="G26" s="5">
        <f t="shared" si="5"/>
        <v>0</v>
      </c>
    </row>
    <row r="29" spans="1:7" ht="54.9" customHeight="1">
      <c r="A29" s="28" t="s">
        <v>29</v>
      </c>
      <c r="B29" s="29"/>
      <c r="C29" s="29"/>
      <c r="D29" s="29"/>
      <c r="E29" s="29"/>
      <c r="F29" s="29"/>
      <c r="G29" s="30"/>
    </row>
    <row r="30" spans="1:7">
      <c r="A30" s="9"/>
      <c r="B30" s="11" t="s">
        <v>0</v>
      </c>
      <c r="C30" s="12"/>
      <c r="D30" s="12"/>
      <c r="E30" s="12"/>
      <c r="F30" s="13"/>
      <c r="G30" s="26" t="s">
        <v>1</v>
      </c>
    </row>
    <row r="31" spans="1:7" ht="20.399999999999999">
      <c r="A31" s="10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27"/>
    </row>
    <row r="32" spans="1:7">
      <c r="A32" s="7"/>
      <c r="B32" s="22"/>
      <c r="C32" s="22"/>
      <c r="D32" s="22"/>
      <c r="E32" s="22"/>
      <c r="F32" s="22"/>
      <c r="G32" s="22"/>
    </row>
    <row r="33" spans="1:7" ht="20.399999999999999">
      <c r="A33" s="16" t="s">
        <v>21</v>
      </c>
      <c r="B33" s="4">
        <v>0</v>
      </c>
      <c r="C33" s="4">
        <v>0</v>
      </c>
      <c r="D33" s="4">
        <f t="shared" ref="D33:D45" si="6">B33+C33</f>
        <v>0</v>
      </c>
      <c r="E33" s="4">
        <v>0</v>
      </c>
      <c r="F33" s="4">
        <v>0</v>
      </c>
      <c r="G33" s="4">
        <f t="shared" ref="G33:G45" si="7">D33-E33</f>
        <v>0</v>
      </c>
    </row>
    <row r="34" spans="1:7">
      <c r="A34" s="16"/>
      <c r="B34" s="4"/>
      <c r="C34" s="4"/>
      <c r="D34" s="4"/>
      <c r="E34" s="4"/>
      <c r="F34" s="4"/>
      <c r="G34" s="4"/>
    </row>
    <row r="35" spans="1:7">
      <c r="A35" s="16" t="s">
        <v>22</v>
      </c>
      <c r="B35" s="4">
        <v>0</v>
      </c>
      <c r="C35" s="4">
        <v>0</v>
      </c>
      <c r="D35" s="4">
        <f t="shared" si="6"/>
        <v>0</v>
      </c>
      <c r="E35" s="4">
        <v>0</v>
      </c>
      <c r="F35" s="4">
        <v>0</v>
      </c>
      <c r="G35" s="4">
        <f t="shared" si="7"/>
        <v>0</v>
      </c>
    </row>
    <row r="36" spans="1:7">
      <c r="A36" s="16"/>
      <c r="B36" s="4"/>
      <c r="C36" s="4"/>
      <c r="D36" s="4"/>
      <c r="E36" s="4"/>
      <c r="F36" s="4"/>
      <c r="G36" s="4"/>
    </row>
    <row r="37" spans="1:7" ht="20.399999999999999">
      <c r="A37" s="16" t="s">
        <v>23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7"/>
        <v>0</v>
      </c>
    </row>
    <row r="38" spans="1:7">
      <c r="A38" s="16"/>
      <c r="B38" s="4"/>
      <c r="C38" s="4"/>
      <c r="D38" s="4"/>
      <c r="E38" s="4"/>
      <c r="F38" s="4"/>
      <c r="G38" s="4"/>
    </row>
    <row r="39" spans="1:7" ht="20.399999999999999">
      <c r="A39" s="16" t="s">
        <v>24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>
      <c r="A40" s="16"/>
      <c r="B40" s="4"/>
      <c r="C40" s="4"/>
      <c r="D40" s="4"/>
      <c r="E40" s="4"/>
      <c r="F40" s="4"/>
      <c r="G40" s="4"/>
    </row>
    <row r="41" spans="1:7" ht="20.399999999999999">
      <c r="A41" s="16" t="s">
        <v>25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7"/>
        <v>0</v>
      </c>
    </row>
    <row r="42" spans="1:7">
      <c r="A42" s="16"/>
      <c r="B42" s="4"/>
      <c r="C42" s="4"/>
      <c r="D42" s="4"/>
      <c r="E42" s="4"/>
      <c r="F42" s="4"/>
      <c r="G42" s="4"/>
    </row>
    <row r="43" spans="1:7" ht="20.399999999999999">
      <c r="A43" s="18" t="s">
        <v>26</v>
      </c>
      <c r="B43" s="4">
        <v>0</v>
      </c>
      <c r="C43" s="4">
        <v>0</v>
      </c>
      <c r="D43" s="4">
        <f t="shared" ref="D43" si="8">B43+C43</f>
        <v>0</v>
      </c>
      <c r="E43" s="4">
        <v>0</v>
      </c>
      <c r="F43" s="4">
        <v>0</v>
      </c>
      <c r="G43" s="4">
        <f t="shared" ref="G43" si="9">D43-E43</f>
        <v>0</v>
      </c>
    </row>
    <row r="44" spans="1:7">
      <c r="A44" s="16"/>
      <c r="B44" s="4"/>
      <c r="C44" s="4"/>
      <c r="D44" s="4"/>
      <c r="E44" s="4"/>
      <c r="F44" s="4"/>
      <c r="G44" s="4"/>
    </row>
    <row r="45" spans="1:7" ht="20.399999999999999">
      <c r="A45" s="16" t="s">
        <v>27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7"/>
        <v>0</v>
      </c>
    </row>
    <row r="46" spans="1:7">
      <c r="A46" s="16"/>
      <c r="B46" s="4"/>
      <c r="C46" s="4"/>
      <c r="D46" s="4"/>
      <c r="E46" s="4"/>
      <c r="F46" s="4"/>
      <c r="G46" s="4"/>
    </row>
    <row r="47" spans="1:7">
      <c r="A47" s="16" t="s">
        <v>28</v>
      </c>
      <c r="B47" s="4">
        <v>6838774.8899999997</v>
      </c>
      <c r="C47" s="4">
        <v>0</v>
      </c>
      <c r="D47" s="4">
        <f t="shared" ref="D47" si="10">B47+C47</f>
        <v>6838774.8899999997</v>
      </c>
      <c r="E47" s="4">
        <v>1241711.55</v>
      </c>
      <c r="F47" s="4">
        <v>1241711.55</v>
      </c>
      <c r="G47" s="4">
        <f t="shared" ref="G47" si="11">D47-E47</f>
        <v>5597063.3399999999</v>
      </c>
    </row>
    <row r="48" spans="1:7">
      <c r="A48" s="17"/>
      <c r="B48" s="4"/>
      <c r="C48" s="4"/>
      <c r="D48" s="4"/>
      <c r="E48" s="4"/>
      <c r="F48" s="4"/>
      <c r="G48" s="4"/>
    </row>
    <row r="49" spans="1:7">
      <c r="A49" s="15" t="s">
        <v>16</v>
      </c>
      <c r="B49" s="5">
        <f t="shared" ref="B49:G49" si="12">SUM(B33:B47)</f>
        <v>6838774.8899999997</v>
      </c>
      <c r="C49" s="5">
        <f t="shared" si="12"/>
        <v>0</v>
      </c>
      <c r="D49" s="5">
        <f t="shared" si="12"/>
        <v>6838774.8899999997</v>
      </c>
      <c r="E49" s="5">
        <f t="shared" si="12"/>
        <v>1241711.55</v>
      </c>
      <c r="F49" s="5">
        <f t="shared" si="12"/>
        <v>1241711.55</v>
      </c>
      <c r="G49" s="5">
        <f t="shared" si="12"/>
        <v>5597063.3399999999</v>
      </c>
    </row>
    <row r="51" spans="1:7">
      <c r="A51" s="1" t="s">
        <v>30</v>
      </c>
    </row>
    <row r="62" spans="1:7" ht="12">
      <c r="A62" s="23" t="s">
        <v>31</v>
      </c>
      <c r="B62" s="25"/>
      <c r="C62" s="25"/>
      <c r="D62" s="24" t="s">
        <v>32</v>
      </c>
      <c r="E62" s="24"/>
    </row>
    <row r="63" spans="1:7" ht="12">
      <c r="A63" s="23" t="s">
        <v>33</v>
      </c>
      <c r="B63" s="25"/>
      <c r="C63" s="25"/>
      <c r="D63" s="25" t="s">
        <v>34</v>
      </c>
      <c r="E63" s="25"/>
    </row>
    <row r="64" spans="1:7" ht="12">
      <c r="A64" s="23" t="s">
        <v>35</v>
      </c>
      <c r="B64" s="25"/>
      <c r="C64" s="25"/>
      <c r="D64" s="25" t="s">
        <v>36</v>
      </c>
      <c r="E64" s="25"/>
    </row>
  </sheetData>
  <sheetProtection formatCells="0" formatColumns="0" formatRows="0" insertRows="0" deleteRows="0" autoFilter="0"/>
  <mergeCells count="11">
    <mergeCell ref="G2:G3"/>
    <mergeCell ref="G18:G19"/>
    <mergeCell ref="G30:G31"/>
    <mergeCell ref="A1:G1"/>
    <mergeCell ref="A17:G17"/>
    <mergeCell ref="A29:G29"/>
    <mergeCell ref="B62:C62"/>
    <mergeCell ref="B63:C63"/>
    <mergeCell ref="D63:E63"/>
    <mergeCell ref="B64:C64"/>
    <mergeCell ref="D64:E6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2014-02-10T03:37:14Z</dcterms:created>
  <dcterms:modified xsi:type="dcterms:W3CDTF">2026-04-28T20:25:58Z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