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F:\Documentos\IMPLAN SALAMANCA\IMPLAN\Administracion 2026\6.-SIRET\2do. Trim 2026\Formatos\1.-Plataforma\"/>
    </mc:Choice>
  </mc:AlternateContent>
  <xr:revisionPtr revIDLastSave="0" documentId="13_ncr:1_{C5164C83-9570-42D9-BE74-7572B3962201}" xr6:coauthVersionLast="47" xr6:coauthVersionMax="47" xr10:uidLastSave="{00000000-0000-0000-0000-000000000000}"/>
  <bookViews>
    <workbookView xWindow="-120" yWindow="-120" windowWidth="29040" windowHeight="15720" tabRatio="885" activeTab="3"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4" l="1"/>
  <c r="D76" i="6"/>
  <c r="E76" i="6"/>
  <c r="F76" i="6"/>
  <c r="G76" i="6"/>
</calcChain>
</file>

<file path=xl/sharedStrings.xml><?xml version="1.0" encoding="utf-8"?>
<sst xmlns="http://schemas.openxmlformats.org/spreadsheetml/2006/main" count="207" uniqueCount="150">
  <si>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</si>
  <si>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</si>
  <si>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</si>
  <si>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</si>
  <si>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</si>
  <si>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</si>
  <si>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</si>
  <si>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</si>
  <si>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</si>
  <si>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</si>
  <si>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</si>
  <si>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</si>
  <si>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</si>
  <si>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</si>
  <si>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</si>
  <si>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</si>
  <si>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</si>
  <si>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</si>
  <si>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</si>
  <si>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</si>
  <si>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</si>
  <si>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</si>
  <si>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</si>
  <si>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</si>
  <si>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</si>
  <si>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</si>
  <si>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</si>
  <si>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</si>
  <si>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</si>
  <si>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</si>
  <si>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</si>
  <si>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</si>
  <si>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</si>
  <si>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</si>
  <si>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</si>
  <si>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</si>
  <si>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</si>
  <si>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</si>
  <si>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</si>
  <si>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</si>
  <si>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</si>
  <si>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</si>
  <si>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</si>
  <si>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</si>
  <si>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</si>
  <si>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</si>
  <si>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</si>
  <si>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</si>
  <si>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</si>
  <si>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</si>
  <si>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</si>
  <si>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</si>
  <si>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</si>
  <si>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</si>
  <si>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</si>
  <si>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</si>
  <si>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</si>
  <si>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</si>
  <si>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</si>
  <si>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</si>
  <si>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</si>
  <si>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</si>
  <si>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</si>
  <si>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</si>
  <si>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</si>
  <si>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</si>
  <si>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</si>
  <si>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</si>
  <si>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</si>
  <si>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</si>
  <si>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</si>
  <si>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</si>
  <si>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</si>
  <si>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</si>
  <si>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</si>
  <si>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</si>
  <si>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</si>
  <si>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</si>
  <si>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</si>
  <si>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</si>
  <si>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</si>
  <si>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</si>
  <si>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</si>
  <si>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</si>
  <si>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</si>
  <si>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</si>
  <si>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</si>
  <si>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</si>
  <si>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</si>
  <si>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</si>
  <si>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</si>
  <si>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</si>
  <si>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</si>
  <si>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</si>
  <si>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</si>
  <si>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</si>
  <si>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</si>
  <si>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</si>
  <si>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</si>
  <si>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</si>
  <si>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</si>
  <si>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</si>
  <si>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</si>
  <si>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</si>
  <si>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</si>
  <si>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</si>
  <si>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</si>
  <si>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</si>
  <si>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</si>
  <si>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</si>
  <si>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</si>
  <si>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</si>
  <si>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</si>
  <si>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</si>
  <si>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</si>
  <si>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</si>
  <si>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</si>
  <si>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</si>
  <si>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</si>
  <si>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</si>
  <si>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</si>
  <si>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</si>
  <si>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</si>
  <si>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</si>
  <si>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</si>
  <si>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</si>
  <si>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</si>
  <si>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INSTITUTO MUNICIPAL DE PLANEACION DEL MUNICIPIO DE SALAMANCA, GUANAJUATO. 
Estado Analítico del Ejercicio del Presupuesto de Egresos
Clasificación Administrativa
Del 01 de enero al 30 de junio de 2026
(Cifras en Pesos)</t>
  </si>
  <si>
    <t>INSTITUTO MUNICIPAL DE PLANEACION DEL MUNICIPIO DE SALAMANCA, GUANAJUATO.
Estado Analítico del Ejercicio del Presupuesto de Egresos
Clasificación Económica (por Tipo de Gasto)
Del 01 de enero al 30 de junio de 2026
(Cifras en Pesos)</t>
  </si>
  <si>
    <t>INSTITUTO MUNICIPAL DE PLANEACION DEL MUNICIPIO DE SALAMANCA, GUANAJUATO
Estado Analítico del Ejercicio del Presupuesto de Egresos
Clasificación Administrativa
Del 01 de enero al 30 de junio 2026
(Cifras en Pesos)</t>
  </si>
  <si>
    <t>INSTITUTO MUNICIPAL DE PLANEACION DEL MUNICIPIO DE SALAMANCA, GUANAJUATO
Estado Analítico del Ejercicio del Presupuesto de Egresos
Clasificación Administrativa
Del 01 de enero al 30 de junio de 2026
(Cifras en Pesos)</t>
  </si>
  <si>
    <t>INSTITUTO MUNICIPAL DE PLANEACION DEL MUNICIPIO DE SALAMANCA, GUANAJUATO.
Estado Analítico del Ejercicio del Presupuesto de Egresos
Clasificación por Objeto del Gasto (Capítulo y Concepto)
Del 01 de enero al   30 de junio de 2026
(Cifras en Pesos)</t>
  </si>
  <si>
    <t>INSTITUTO MUNICIPAL DE PLANEACION DEL MUNICIPIO DE SALAMANCA, GUANAJUATO
Estado Analítico del Ejercicio del Presupuesto de Egresos
Clasificación Funcional (Finalidad y Función)
Del 01 de enero al  30 de junio de 2026
(Cifras en Pesos)</t>
  </si>
  <si>
    <t>Coordinación de administración y finanzas</t>
  </si>
  <si>
    <t>Coordinación de planeación, proyectos y diseño de ciudad</t>
  </si>
  <si>
    <t xml:space="preserve">Coordinación de vinculación, calidad y desarrollo tecnológico </t>
  </si>
  <si>
    <t>Coordinación de actualización de estudios , planes y proyectos.</t>
  </si>
  <si>
    <t xml:space="preserve">Coordinación de asuntos juridicos </t>
  </si>
  <si>
    <t>Coordinación de gestión fimanciera</t>
  </si>
  <si>
    <t>Coordinación de investigación, cartografía y estadística</t>
  </si>
  <si>
    <t xml:space="preserve">                                                                                       </t>
  </si>
  <si>
    <t xml:space="preserve">           </t>
  </si>
  <si>
    <t xml:space="preserve">             </t>
  </si>
  <si>
    <t xml:space="preserve">                           </t>
  </si>
  <si>
    <t xml:space="preserve">                                                                                                           </t>
  </si>
  <si>
    <t xml:space="preserve">Dirección General </t>
  </si>
  <si>
    <t xml:space="preserve">  AXEL FERNANDO ORTIZ HERNANDEZ                                    ELIZABETH RODRIGUEZ HUICHAPA</t>
  </si>
  <si>
    <t xml:space="preserve">                    DIRECTOR GENERAL                                          COORDINADORA DE ADMINISTRACION Y FINANZAS</t>
  </si>
  <si>
    <t>Bajo protesta de decir verdad declaramos que los Estados Financieros y sus notas, son razonablemente correctos y son responsabilidad del emisor.</t>
  </si>
  <si>
    <t>HOJA 2  DE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</si>
</sst>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20">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5">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2" fillId="0" borderId="0" xfId="0" applyFont="1" applyAlignment="1">
      <alignment horizontal="left" indent="2"/>
    </xf>
    <xf numFmtId="0" fontId="2" fillId="0" borderId="5" xfId="0" applyFont="1" applyBorder="1" applyAlignment="1">
      <alignment horizontal="left" indent="2"/>
    </xf>
    <xf numFmtId="0" fontId="6" fillId="0" borderId="5" xfId="0" applyFont="1" applyBorder="1" applyAlignment="1" applyProtection="1">
      <alignment horizontal="left" indent="2"/>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4" fontId="6"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indent="1"/>
    </xf>
    <xf numFmtId="4" fontId="2"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xf>
    <xf numFmtId="0" fontId="2" fillId="0" borderId="13" xfId="0" applyFont="1" applyBorder="1" applyAlignment="1" applyProtection="1">
      <alignment vertical="center"/>
      <protection locked="0"/>
    </xf>
    <xf numFmtId="0" fontId="6" fillId="0" borderId="19" xfId="0" applyFont="1" applyBorder="1" applyAlignment="1" applyProtection="1">
      <alignment horizontal="left" vertical="center" indent="1"/>
      <protection locked="0"/>
    </xf>
    <xf numFmtId="4" fontId="6" fillId="0" borderId="6" xfId="0" applyNumberFormat="1" applyFont="1" applyBorder="1" applyAlignment="1" applyProtection="1">
      <alignment vertical="center"/>
      <protection locked="0"/>
    </xf>
    <xf numFmtId="4" fontId="0" fillId="0" borderId="0" xfId="0" applyNumberFormat="1" applyProtection="1">
      <protection locked="0"/>
    </xf>
    <xf numFmtId="0" fontId="6" fillId="0" borderId="0" xfId="0" applyFont="1" applyAlignment="1" applyProtection="1">
      <alignment horizontal="left" vertical="center" indent="1"/>
      <protection locked="0"/>
    </xf>
    <xf numFmtId="4" fontId="6" fillId="0" borderId="0" xfId="0" applyNumberFormat="1" applyFont="1" applyAlignment="1" applyProtection="1">
      <alignment vertical="center"/>
      <protection locked="0"/>
    </xf>
    <xf numFmtId="0" fontId="2" fillId="0" borderId="0" xfId="0" applyFont="1" applyAlignment="1" applyProtection="1">
      <alignment horizontal="left" vertical="center" indent="1"/>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0" borderId="0" xfId="0" applyFont="1" applyProtection="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57"/>
  <sheetViews>
    <sheetView showGridLines="0" topLeftCell="A36" workbookViewId="0">
      <selection activeCell="K46" sqref="K46"/>
    </sheetView>
  </sheetViews>
  <sheetFormatPr baseColWidth="10" defaultColWidth="12" defaultRowHeight="11.25" x14ac:dyDescent="0.2"/>
  <cols>
    <col min="1" max="1" width="3.5" style="1" customWidth="1"/>
    <col min="2" max="2" width="60.83203125" style="1" customWidth="1"/>
    <col min="3" max="8" width="18.33203125" style="1" customWidth="1"/>
    <col min="9" max="9" width="4.83203125" style="1" customWidth="1"/>
    <col min="10" max="16384" width="12" style="1"/>
  </cols>
  <sheetData>
    <row r="1" spans="2:18" ht="65.25" customHeight="1" x14ac:dyDescent="0.2">
      <c r="B1" s="58" t="s">
        <v>127</v>
      </c>
      <c r="C1" s="59"/>
      <c r="D1" s="59"/>
      <c r="E1" s="59"/>
      <c r="F1" s="59"/>
      <c r="G1" s="59"/>
      <c r="H1" s="60"/>
      <c r="I1" s="1" t="s">
        <v>143</v>
      </c>
      <c r="K1" s="1" t="s">
        <v>142</v>
      </c>
    </row>
    <row r="2" spans="2:18" x14ac:dyDescent="0.2">
      <c r="B2" s="15"/>
      <c r="C2" s="36" t="s">
        <v>0</v>
      </c>
      <c r="D2" s="37"/>
      <c r="E2" s="37"/>
      <c r="F2" s="37"/>
      <c r="G2" s="38"/>
      <c r="H2" s="56" t="s">
        <v>1</v>
      </c>
      <c r="K2" s="1" t="s">
        <v>140</v>
      </c>
    </row>
    <row r="3" spans="2:18" ht="24.95" customHeight="1" x14ac:dyDescent="0.2">
      <c r="B3" s="16" t="s">
        <v>2</v>
      </c>
      <c r="C3" s="3" t="s">
        <v>3</v>
      </c>
      <c r="D3" s="3" t="s">
        <v>4</v>
      </c>
      <c r="E3" s="3" t="s">
        <v>5</v>
      </c>
      <c r="F3" s="3" t="s">
        <v>6</v>
      </c>
      <c r="G3" s="3" t="s">
        <v>7</v>
      </c>
      <c r="H3" s="57"/>
      <c r="M3" s="1" t="s">
        <v>141</v>
      </c>
      <c r="R3" s="1" t="s">
        <v>144</v>
      </c>
    </row>
    <row r="4" spans="2:18" x14ac:dyDescent="0.2">
      <c r="B4" s="9"/>
      <c r="C4" s="14"/>
      <c r="D4" s="14"/>
      <c r="E4" s="14"/>
      <c r="F4" s="14"/>
      <c r="G4" s="14"/>
      <c r="H4" s="14"/>
    </row>
    <row r="5" spans="2:18" x14ac:dyDescent="0.2">
      <c r="B5" s="20" t="s">
        <v>145</v>
      </c>
      <c r="C5" s="4">
        <v>1788325.03</v>
      </c>
      <c r="D5" s="4">
        <v>448000</v>
      </c>
      <c r="E5" s="4">
        <v>2236325.0299999998</v>
      </c>
      <c r="F5" s="4">
        <v>632628.47999999998</v>
      </c>
      <c r="G5" s="4">
        <v>632628.47999999998</v>
      </c>
      <c r="H5" s="4">
        <v>1603696.55</v>
      </c>
    </row>
    <row r="6" spans="2:18" x14ac:dyDescent="0.2">
      <c r="B6" s="20" t="s">
        <v>133</v>
      </c>
      <c r="C6" s="4">
        <v>1150891.51</v>
      </c>
      <c r="D6" s="4">
        <v>82000</v>
      </c>
      <c r="E6" s="4">
        <v>1232891.51</v>
      </c>
      <c r="F6" s="4">
        <v>379320.5</v>
      </c>
      <c r="G6" s="4">
        <v>379320.5</v>
      </c>
      <c r="H6" s="4">
        <v>853571.01</v>
      </c>
    </row>
    <row r="7" spans="2:18" x14ac:dyDescent="0.2">
      <c r="B7" s="20" t="s">
        <v>134</v>
      </c>
      <c r="C7" s="4">
        <v>1221927.3400000001</v>
      </c>
      <c r="D7" s="4">
        <v>1312000</v>
      </c>
      <c r="E7" s="4">
        <v>2533927.34</v>
      </c>
      <c r="F7" s="4">
        <v>713442.06</v>
      </c>
      <c r="G7" s="4">
        <v>713442.06</v>
      </c>
      <c r="H7" s="4">
        <v>1820485.28</v>
      </c>
    </row>
    <row r="8" spans="2:18" x14ac:dyDescent="0.2">
      <c r="B8" s="20" t="s">
        <v>135</v>
      </c>
      <c r="C8" s="4">
        <v>1096614.6399999999</v>
      </c>
      <c r="D8" s="4">
        <v>85000</v>
      </c>
      <c r="E8" s="4">
        <v>1181614.6399999999</v>
      </c>
      <c r="F8" s="4">
        <v>224753.35</v>
      </c>
      <c r="G8" s="4">
        <v>224753.35</v>
      </c>
      <c r="H8" s="4">
        <v>956861.29</v>
      </c>
    </row>
    <row r="9" spans="2:18" x14ac:dyDescent="0.2">
      <c r="B9" s="20" t="s">
        <v>136</v>
      </c>
      <c r="C9" s="4">
        <v>948250.81</v>
      </c>
      <c r="D9" s="4">
        <v>201961</v>
      </c>
      <c r="E9" s="4">
        <v>1150211.81</v>
      </c>
      <c r="F9" s="4">
        <v>289044.69</v>
      </c>
      <c r="G9" s="4">
        <v>289044.69</v>
      </c>
      <c r="H9" s="4">
        <v>861167.12</v>
      </c>
    </row>
    <row r="10" spans="2:18" x14ac:dyDescent="0.2">
      <c r="B10" s="20" t="s">
        <v>137</v>
      </c>
      <c r="C10" s="4">
        <v>586664.34</v>
      </c>
      <c r="D10" s="4">
        <v>56000</v>
      </c>
      <c r="E10" s="4">
        <v>642664.34</v>
      </c>
      <c r="F10" s="4">
        <v>133120.29999999999</v>
      </c>
      <c r="G10" s="4">
        <v>133120.29999999999</v>
      </c>
      <c r="H10" s="4">
        <v>509544.04</v>
      </c>
    </row>
    <row r="11" spans="2:18" x14ac:dyDescent="0.2">
      <c r="B11" s="20" t="s">
        <v>138</v>
      </c>
      <c r="C11" s="4">
        <v>0</v>
      </c>
      <c r="D11" s="4">
        <v>0</v>
      </c>
      <c r="E11" s="4">
        <v>0</v>
      </c>
      <c r="F11" s="4">
        <v>0</v>
      </c>
      <c r="G11" s="4">
        <v>0</v>
      </c>
      <c r="H11" s="4">
        <v>0</v>
      </c>
    </row>
    <row r="12" spans="2:18" x14ac:dyDescent="0.2">
      <c r="B12" s="20" t="s">
        <v>139</v>
      </c>
      <c r="C12" s="4">
        <v>1010862.33</v>
      </c>
      <c r="D12" s="4">
        <v>546652</v>
      </c>
      <c r="E12" s="4">
        <v>1557514.33</v>
      </c>
      <c r="F12" s="4">
        <v>304848.46000000002</v>
      </c>
      <c r="G12" s="4">
        <v>304848.46000000002</v>
      </c>
      <c r="H12" s="4">
        <v>1252665.8700000001</v>
      </c>
    </row>
    <row r="13" spans="2:18" x14ac:dyDescent="0.2">
      <c r="B13" s="20"/>
      <c r="C13" s="5"/>
      <c r="D13" s="5"/>
      <c r="E13" s="5"/>
      <c r="F13" s="5"/>
      <c r="G13" s="5"/>
      <c r="H13" s="5"/>
    </row>
    <row r="14" spans="2:18" x14ac:dyDescent="0.2">
      <c r="B14" s="21" t="s">
        <v>8</v>
      </c>
      <c r="C14" s="8">
        <v>7803536</v>
      </c>
      <c r="D14" s="8">
        <v>2731613</v>
      </c>
      <c r="E14" s="8">
        <v>10535149</v>
      </c>
      <c r="F14" s="8">
        <v>2677157.84</v>
      </c>
      <c r="G14" s="8">
        <f>SUM(G5:G12)</f>
        <v>2677157.84</v>
      </c>
      <c r="H14" s="8">
        <v>7857991.1600000001</v>
      </c>
    </row>
    <row r="17" spans="2:8" ht="62.25" customHeight="1" x14ac:dyDescent="0.2">
      <c r="B17" s="58" t="s">
        <v>129</v>
      </c>
      <c r="C17" s="59"/>
      <c r="D17" s="59"/>
      <c r="E17" s="59"/>
      <c r="F17" s="59"/>
      <c r="G17" s="59"/>
      <c r="H17" s="60"/>
    </row>
    <row r="18" spans="2:8" x14ac:dyDescent="0.2">
      <c r="B18" s="15"/>
      <c r="C18" s="17" t="s">
        <v>0</v>
      </c>
      <c r="D18" s="18"/>
      <c r="E18" s="18"/>
      <c r="F18" s="18"/>
      <c r="G18" s="19"/>
      <c r="H18" s="56" t="s">
        <v>1</v>
      </c>
    </row>
    <row r="19" spans="2:8" ht="22.5" x14ac:dyDescent="0.2">
      <c r="B19" s="16" t="s">
        <v>2</v>
      </c>
      <c r="C19" s="3" t="s">
        <v>3</v>
      </c>
      <c r="D19" s="3" t="s">
        <v>4</v>
      </c>
      <c r="E19" s="3" t="s">
        <v>5</v>
      </c>
      <c r="F19" s="3" t="s">
        <v>6</v>
      </c>
      <c r="G19" s="3" t="s">
        <v>7</v>
      </c>
      <c r="H19" s="57"/>
    </row>
    <row r="20" spans="2:8" x14ac:dyDescent="0.2">
      <c r="B20" s="10"/>
      <c r="C20" s="11"/>
      <c r="D20" s="11"/>
      <c r="E20" s="11"/>
      <c r="F20" s="11"/>
      <c r="G20" s="11"/>
      <c r="H20" s="11"/>
    </row>
    <row r="21" spans="2:8" x14ac:dyDescent="0.2">
      <c r="B21" s="20" t="s">
        <v>9</v>
      </c>
      <c r="C21" s="12">
        <v>0</v>
      </c>
      <c r="D21" s="12">
        <v>0</v>
      </c>
      <c r="E21" s="12">
        <v>0</v>
      </c>
      <c r="F21" s="12">
        <v>0</v>
      </c>
      <c r="G21" s="12">
        <v>0</v>
      </c>
      <c r="H21" s="12">
        <v>0</v>
      </c>
    </row>
    <row r="22" spans="2:8" x14ac:dyDescent="0.2">
      <c r="B22" s="20" t="s">
        <v>10</v>
      </c>
      <c r="C22" s="12">
        <v>0</v>
      </c>
      <c r="D22" s="12">
        <v>0</v>
      </c>
      <c r="E22" s="12">
        <v>0</v>
      </c>
      <c r="F22" s="12">
        <v>0</v>
      </c>
      <c r="G22" s="12">
        <v>0</v>
      </c>
      <c r="H22" s="12">
        <v>0</v>
      </c>
    </row>
    <row r="23" spans="2:8" x14ac:dyDescent="0.2">
      <c r="B23" s="20" t="s">
        <v>11</v>
      </c>
      <c r="C23" s="12">
        <v>0</v>
      </c>
      <c r="D23" s="12">
        <v>0</v>
      </c>
      <c r="E23" s="12">
        <v>0</v>
      </c>
      <c r="F23" s="12">
        <v>0</v>
      </c>
      <c r="G23" s="12">
        <v>0</v>
      </c>
      <c r="H23" s="12">
        <v>0</v>
      </c>
    </row>
    <row r="24" spans="2:8" x14ac:dyDescent="0.2">
      <c r="B24" s="20" t="s">
        <v>12</v>
      </c>
      <c r="C24" s="12">
        <v>0</v>
      </c>
      <c r="D24" s="12">
        <v>0</v>
      </c>
      <c r="E24" s="12">
        <v>0</v>
      </c>
      <c r="F24" s="12">
        <v>0</v>
      </c>
      <c r="G24" s="12">
        <v>0</v>
      </c>
      <c r="H24" s="12">
        <v>0</v>
      </c>
    </row>
    <row r="25" spans="2:8" x14ac:dyDescent="0.2">
      <c r="B25" s="2"/>
      <c r="C25" s="13"/>
      <c r="D25" s="13"/>
      <c r="E25" s="13"/>
      <c r="F25" s="13"/>
      <c r="G25" s="13"/>
      <c r="H25" s="13"/>
    </row>
    <row r="26" spans="2:8" x14ac:dyDescent="0.2">
      <c r="B26" s="21" t="s">
        <v>8</v>
      </c>
      <c r="C26" s="8"/>
      <c r="D26" s="8"/>
      <c r="E26" s="8"/>
      <c r="F26" s="8"/>
      <c r="G26" s="8"/>
      <c r="H26" s="8"/>
    </row>
    <row r="29" spans="2:8" ht="65.25" customHeight="1" x14ac:dyDescent="0.2">
      <c r="B29" s="58" t="s">
        <v>130</v>
      </c>
      <c r="C29" s="59"/>
      <c r="D29" s="59"/>
      <c r="E29" s="59"/>
      <c r="F29" s="59"/>
      <c r="G29" s="59"/>
      <c r="H29" s="60"/>
    </row>
    <row r="30" spans="2:8" x14ac:dyDescent="0.2">
      <c r="B30" s="15"/>
      <c r="C30" s="17" t="s">
        <v>0</v>
      </c>
      <c r="D30" s="18"/>
      <c r="E30" s="18"/>
      <c r="F30" s="18"/>
      <c r="G30" s="19"/>
      <c r="H30" s="56" t="s">
        <v>1</v>
      </c>
    </row>
    <row r="31" spans="2:8" ht="22.5" x14ac:dyDescent="0.2">
      <c r="B31" s="16" t="s">
        <v>2</v>
      </c>
      <c r="C31" s="3" t="s">
        <v>3</v>
      </c>
      <c r="D31" s="3" t="s">
        <v>4</v>
      </c>
      <c r="E31" s="3" t="s">
        <v>5</v>
      </c>
      <c r="F31" s="3" t="s">
        <v>6</v>
      </c>
      <c r="G31" s="3" t="s">
        <v>7</v>
      </c>
      <c r="H31" s="57"/>
    </row>
    <row r="32" spans="2:8" x14ac:dyDescent="0.2">
      <c r="B32" s="10"/>
      <c r="C32" s="11"/>
      <c r="D32" s="11"/>
      <c r="E32" s="11"/>
      <c r="F32" s="11"/>
      <c r="G32" s="11"/>
      <c r="H32" s="11"/>
    </row>
    <row r="33" spans="2:8" ht="22.5" x14ac:dyDescent="0.2">
      <c r="B33" s="22" t="s">
        <v>13</v>
      </c>
      <c r="C33" s="12">
        <v>0</v>
      </c>
      <c r="D33" s="12">
        <v>0</v>
      </c>
      <c r="E33" s="12">
        <v>0</v>
      </c>
      <c r="F33" s="12">
        <v>0</v>
      </c>
      <c r="G33" s="12">
        <v>0</v>
      </c>
      <c r="H33" s="12">
        <v>0</v>
      </c>
    </row>
    <row r="34" spans="2:8" x14ac:dyDescent="0.2">
      <c r="B34" s="22"/>
      <c r="C34" s="12"/>
      <c r="D34" s="12"/>
      <c r="E34" s="12"/>
      <c r="F34" s="12"/>
      <c r="G34" s="12"/>
      <c r="H34" s="12"/>
    </row>
    <row r="35" spans="2:8" x14ac:dyDescent="0.2">
      <c r="B35" s="22" t="s">
        <v>14</v>
      </c>
      <c r="C35" s="12">
        <v>0</v>
      </c>
      <c r="D35" s="12">
        <v>0</v>
      </c>
      <c r="E35" s="12">
        <v>0</v>
      </c>
      <c r="F35" s="12">
        <v>0</v>
      </c>
      <c r="G35" s="12">
        <v>0</v>
      </c>
      <c r="H35" s="12">
        <v>0</v>
      </c>
    </row>
    <row r="36" spans="2:8" x14ac:dyDescent="0.2">
      <c r="B36" s="22"/>
      <c r="C36" s="12"/>
      <c r="D36" s="12"/>
      <c r="E36" s="12"/>
      <c r="F36" s="12"/>
      <c r="G36" s="12"/>
      <c r="H36" s="12"/>
    </row>
    <row r="37" spans="2:8" ht="22.5" x14ac:dyDescent="0.2">
      <c r="B37" s="22" t="s">
        <v>15</v>
      </c>
      <c r="C37" s="12">
        <v>0</v>
      </c>
      <c r="D37" s="12">
        <v>0</v>
      </c>
      <c r="E37" s="12">
        <v>0</v>
      </c>
      <c r="F37" s="12">
        <v>0</v>
      </c>
      <c r="G37" s="12">
        <v>0</v>
      </c>
      <c r="H37" s="12">
        <v>0</v>
      </c>
    </row>
    <row r="38" spans="2:8" x14ac:dyDescent="0.2">
      <c r="B38" s="22"/>
      <c r="C38" s="12"/>
      <c r="D38" s="12"/>
      <c r="E38" s="12"/>
      <c r="F38" s="12"/>
      <c r="G38" s="12"/>
      <c r="H38" s="12"/>
    </row>
    <row r="39" spans="2:8" ht="22.5" x14ac:dyDescent="0.2">
      <c r="B39" s="22" t="s">
        <v>16</v>
      </c>
      <c r="C39" s="12">
        <v>0</v>
      </c>
      <c r="D39" s="12">
        <v>0</v>
      </c>
      <c r="E39" s="12">
        <v>0</v>
      </c>
      <c r="F39" s="12">
        <v>0</v>
      </c>
      <c r="G39" s="12">
        <v>0</v>
      </c>
      <c r="H39" s="12">
        <v>0</v>
      </c>
    </row>
    <row r="40" spans="2:8" x14ac:dyDescent="0.2">
      <c r="B40" s="22"/>
      <c r="C40" s="12"/>
      <c r="D40" s="12"/>
      <c r="E40" s="12"/>
      <c r="F40" s="12"/>
      <c r="G40" s="12"/>
      <c r="H40" s="12"/>
    </row>
    <row r="41" spans="2:8" ht="22.5" x14ac:dyDescent="0.2">
      <c r="B41" s="22" t="s">
        <v>17</v>
      </c>
      <c r="C41" s="12">
        <v>0</v>
      </c>
      <c r="D41" s="12">
        <v>0</v>
      </c>
      <c r="E41" s="12">
        <v>0</v>
      </c>
      <c r="F41" s="12">
        <v>0</v>
      </c>
      <c r="G41" s="12">
        <v>0</v>
      </c>
      <c r="H41" s="12">
        <v>0</v>
      </c>
    </row>
    <row r="42" spans="2:8" x14ac:dyDescent="0.2">
      <c r="B42" s="22"/>
      <c r="C42" s="12"/>
      <c r="D42" s="12"/>
      <c r="E42" s="12"/>
      <c r="F42" s="12"/>
      <c r="G42" s="12"/>
      <c r="H42" s="12"/>
    </row>
    <row r="43" spans="2:8" ht="22.5" x14ac:dyDescent="0.2">
      <c r="B43" s="31" t="s">
        <v>18</v>
      </c>
      <c r="C43" s="12">
        <v>0</v>
      </c>
      <c r="D43" s="12">
        <v>0</v>
      </c>
      <c r="E43" s="12">
        <v>0</v>
      </c>
      <c r="F43" s="12">
        <v>0</v>
      </c>
      <c r="G43" s="12">
        <v>0</v>
      </c>
      <c r="H43" s="12">
        <v>0</v>
      </c>
    </row>
    <row r="44" spans="2:8" x14ac:dyDescent="0.2">
      <c r="B44" s="22"/>
      <c r="C44" s="12"/>
      <c r="D44" s="12"/>
      <c r="E44" s="12"/>
      <c r="F44" s="12"/>
      <c r="G44" s="12"/>
      <c r="H44" s="12"/>
    </row>
    <row r="45" spans="2:8" x14ac:dyDescent="0.2">
      <c r="B45" s="22" t="s">
        <v>19</v>
      </c>
      <c r="C45" s="12">
        <v>0</v>
      </c>
      <c r="D45" s="12">
        <v>0</v>
      </c>
      <c r="E45" s="12">
        <v>0</v>
      </c>
      <c r="F45" s="12">
        <v>0</v>
      </c>
      <c r="G45" s="12">
        <v>0</v>
      </c>
      <c r="H45" s="12">
        <v>0</v>
      </c>
    </row>
    <row r="46" spans="2:8" x14ac:dyDescent="0.2">
      <c r="B46" s="22"/>
      <c r="C46" s="12"/>
      <c r="D46" s="12"/>
      <c r="E46" s="12"/>
      <c r="F46" s="12"/>
      <c r="G46" s="12"/>
      <c r="H46" s="12"/>
    </row>
    <row r="47" spans="2:8" x14ac:dyDescent="0.2">
      <c r="B47" s="22" t="s">
        <v>20</v>
      </c>
      <c r="C47" s="12">
        <v>7803536</v>
      </c>
      <c r="D47" s="12">
        <v>2731613</v>
      </c>
      <c r="E47" s="12">
        <v>10535149</v>
      </c>
      <c r="F47" s="12">
        <v>2677157.84</v>
      </c>
      <c r="G47" s="12">
        <v>2677157.84</v>
      </c>
      <c r="H47" s="12">
        <v>7857991.1600000001</v>
      </c>
    </row>
    <row r="48" spans="2:8" x14ac:dyDescent="0.2">
      <c r="B48" s="23"/>
      <c r="C48" s="13"/>
      <c r="D48" s="13"/>
      <c r="E48" s="13"/>
      <c r="F48" s="13"/>
      <c r="G48" s="13"/>
      <c r="H48" s="13"/>
    </row>
    <row r="49" spans="2:8" x14ac:dyDescent="0.2">
      <c r="B49" s="21" t="s">
        <v>8</v>
      </c>
      <c r="C49" s="8">
        <v>7803536</v>
      </c>
      <c r="D49" s="8">
        <v>2731613</v>
      </c>
      <c r="E49" s="8">
        <v>10535149</v>
      </c>
      <c r="F49" s="8">
        <v>2677157.84</v>
      </c>
      <c r="G49" s="8">
        <v>2677157.84</v>
      </c>
      <c r="H49" s="8">
        <v>7857991.1600000001</v>
      </c>
    </row>
    <row r="51" spans="2:8" x14ac:dyDescent="0.2">
      <c r="B51" s="1" t="s">
        <v>148</v>
      </c>
    </row>
    <row r="56" spans="2:8" x14ac:dyDescent="0.2">
      <c r="B56" s="1" t="s">
        <v>146</v>
      </c>
    </row>
    <row r="57" spans="2:8" x14ac:dyDescent="0.2">
      <c r="B57" s="1" t="s">
        <v>147</v>
      </c>
    </row>
  </sheetData>
  <sheetProtection formatCells="0" formatColumns="0" formatRows="0" insertRows="0" deleteRows="0" autoFilter="0"/>
  <mergeCells count="6">
    <mergeCell ref="H2:H3"/>
    <mergeCell ref="H18:H19"/>
    <mergeCell ref="H30:H31"/>
    <mergeCell ref="B1:H1"/>
    <mergeCell ref="B17:H17"/>
    <mergeCell ref="B29:H29"/>
  </mergeCells>
  <printOptions horizontalCentered="1"/>
  <pageMargins left="0.31496062992125984" right="0.31496062992125984" top="0.15748031496062992" bottom="0.15748031496062992" header="0.11811023622047245" footer="0.11811023622047245"/>
  <pageSetup scale="72" fitToHeight="0" orientation="landscape" r:id="rId1"/>
  <ignoredErrors>
    <ignoredError sqref="G1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2"/>
  <sheetViews>
    <sheetView showGridLines="0" workbookViewId="0">
      <selection activeCell="A36" sqref="A36"/>
    </sheetView>
  </sheetViews>
  <sheetFormatPr baseColWidth="10" defaultColWidth="12" defaultRowHeight="11.25" x14ac:dyDescent="0.2"/>
  <cols>
    <col min="1" max="1" width="47.6640625" style="1" customWidth="1"/>
    <col min="2" max="7" width="18.33203125" style="1" customWidth="1"/>
    <col min="8" max="8" width="3.33203125" style="1" customWidth="1"/>
    <col min="9" max="16384" width="12" style="1"/>
  </cols>
  <sheetData>
    <row r="1" spans="1:7" ht="69" customHeight="1" x14ac:dyDescent="0.2">
      <c r="A1" s="58" t="s">
        <v>128</v>
      </c>
      <c r="B1" s="59"/>
      <c r="C1" s="59"/>
      <c r="D1" s="59"/>
      <c r="E1" s="59"/>
      <c r="F1" s="59"/>
      <c r="G1" s="60"/>
    </row>
    <row r="2" spans="1:7" x14ac:dyDescent="0.2">
      <c r="A2" s="15"/>
      <c r="B2" s="17" t="s">
        <v>0</v>
      </c>
      <c r="C2" s="18"/>
      <c r="D2" s="18"/>
      <c r="E2" s="18"/>
      <c r="F2" s="19"/>
      <c r="G2" s="56" t="s">
        <v>1</v>
      </c>
    </row>
    <row r="3" spans="1:7" ht="24.95" customHeight="1" x14ac:dyDescent="0.2">
      <c r="A3" s="32" t="s">
        <v>2</v>
      </c>
      <c r="B3" s="3" t="s">
        <v>3</v>
      </c>
      <c r="C3" s="3" t="s">
        <v>4</v>
      </c>
      <c r="D3" s="3" t="s">
        <v>5</v>
      </c>
      <c r="E3" s="3" t="s">
        <v>6</v>
      </c>
      <c r="F3" s="3" t="s">
        <v>7</v>
      </c>
      <c r="G3" s="57"/>
    </row>
    <row r="4" spans="1:7" x14ac:dyDescent="0.2">
      <c r="A4" s="24"/>
      <c r="B4" s="7"/>
      <c r="C4" s="7"/>
      <c r="D4" s="7"/>
      <c r="E4" s="7"/>
      <c r="F4" s="7"/>
      <c r="G4" s="7"/>
    </row>
    <row r="5" spans="1:7" x14ac:dyDescent="0.2">
      <c r="A5" s="35" t="s">
        <v>21</v>
      </c>
      <c r="B5" s="4">
        <v>7803536</v>
      </c>
      <c r="C5" s="4">
        <v>2058613</v>
      </c>
      <c r="D5" s="4">
        <v>9862149</v>
      </c>
      <c r="E5" s="4">
        <v>2674167.84</v>
      </c>
      <c r="F5" s="4">
        <v>2674167.84</v>
      </c>
      <c r="G5" s="4">
        <v>7187981.1600000001</v>
      </c>
    </row>
    <row r="6" spans="1:7" x14ac:dyDescent="0.2">
      <c r="A6" s="35"/>
      <c r="B6" s="4"/>
      <c r="C6" s="4"/>
      <c r="D6" s="4"/>
      <c r="E6" s="4"/>
      <c r="F6" s="4"/>
      <c r="G6" s="4"/>
    </row>
    <row r="7" spans="1:7" x14ac:dyDescent="0.2">
      <c r="A7" s="35" t="s">
        <v>22</v>
      </c>
      <c r="B7" s="4">
        <v>0</v>
      </c>
      <c r="C7" s="4">
        <v>673000</v>
      </c>
      <c r="D7" s="4">
        <v>673000</v>
      </c>
      <c r="E7" s="4">
        <v>2990</v>
      </c>
      <c r="F7" s="4">
        <v>2990</v>
      </c>
      <c r="G7" s="4">
        <v>670010</v>
      </c>
    </row>
    <row r="8" spans="1:7" x14ac:dyDescent="0.2">
      <c r="A8" s="35"/>
      <c r="B8" s="4"/>
      <c r="C8" s="4"/>
      <c r="D8" s="4"/>
      <c r="E8" s="4"/>
      <c r="F8" s="4"/>
      <c r="G8" s="4"/>
    </row>
    <row r="9" spans="1:7" x14ac:dyDescent="0.2">
      <c r="A9" s="35" t="s">
        <v>23</v>
      </c>
      <c r="B9" s="4">
        <v>0</v>
      </c>
      <c r="C9" s="4">
        <v>0</v>
      </c>
      <c r="D9" s="4">
        <v>0</v>
      </c>
      <c r="E9" s="4">
        <v>0</v>
      </c>
      <c r="F9" s="4">
        <v>0</v>
      </c>
      <c r="G9" s="4">
        <v>0</v>
      </c>
    </row>
    <row r="10" spans="1:7" x14ac:dyDescent="0.2">
      <c r="A10" s="35"/>
      <c r="B10" s="4"/>
      <c r="C10" s="4"/>
      <c r="D10" s="4"/>
      <c r="E10" s="4"/>
      <c r="F10" s="4"/>
      <c r="G10" s="4"/>
    </row>
    <row r="11" spans="1:7" x14ac:dyDescent="0.2">
      <c r="A11" s="35" t="s">
        <v>24</v>
      </c>
      <c r="B11" s="4">
        <v>0</v>
      </c>
      <c r="C11" s="4">
        <v>0</v>
      </c>
      <c r="D11" s="4">
        <v>0</v>
      </c>
      <c r="E11" s="4">
        <v>0</v>
      </c>
      <c r="F11" s="4">
        <v>0</v>
      </c>
      <c r="G11" s="4">
        <v>0</v>
      </c>
    </row>
    <row r="12" spans="1:7" x14ac:dyDescent="0.2">
      <c r="A12" s="35"/>
      <c r="B12" s="4"/>
      <c r="C12" s="4"/>
      <c r="D12" s="4"/>
      <c r="E12" s="4"/>
      <c r="F12" s="4"/>
      <c r="G12" s="4"/>
    </row>
    <row r="13" spans="1:7" x14ac:dyDescent="0.2">
      <c r="A13" s="35" t="s">
        <v>25</v>
      </c>
      <c r="B13" s="4">
        <v>0</v>
      </c>
      <c r="C13" s="4">
        <v>0</v>
      </c>
      <c r="D13" s="4">
        <v>0</v>
      </c>
      <c r="E13" s="4">
        <v>0</v>
      </c>
      <c r="F13" s="4">
        <v>0</v>
      </c>
      <c r="G13" s="4">
        <v>0</v>
      </c>
    </row>
    <row r="14" spans="1:7" x14ac:dyDescent="0.2">
      <c r="A14" s="25"/>
      <c r="B14" s="5"/>
      <c r="C14" s="5"/>
      <c r="D14" s="5"/>
      <c r="E14" s="5"/>
      <c r="F14" s="5"/>
      <c r="G14" s="5"/>
    </row>
    <row r="15" spans="1:7" x14ac:dyDescent="0.2">
      <c r="A15" s="26" t="s">
        <v>8</v>
      </c>
      <c r="B15" s="6">
        <v>7803536</v>
      </c>
      <c r="C15" s="6">
        <v>2731613</v>
      </c>
      <c r="D15" s="6">
        <v>10535149</v>
      </c>
      <c r="E15" s="6">
        <v>2677157.84</v>
      </c>
      <c r="F15" s="6">
        <v>2677157.84</v>
      </c>
      <c r="G15" s="6">
        <v>7857991.1600000001</v>
      </c>
    </row>
    <row r="17" spans="1:1" x14ac:dyDescent="0.2">
      <c r="A17" s="1" t="s">
        <v>148</v>
      </c>
    </row>
    <row r="21" spans="1:1" x14ac:dyDescent="0.2">
      <c r="A21" s="1" t="s">
        <v>146</v>
      </c>
    </row>
    <row r="22" spans="1:1" x14ac:dyDescent="0.2">
      <c r="A22" s="1" t="s">
        <v>147</v>
      </c>
    </row>
  </sheetData>
  <sheetProtection formatCells="0" formatColumns="0" formatRows="0" autoFilter="0"/>
  <mergeCells count="2">
    <mergeCell ref="G2:G3"/>
    <mergeCell ref="A1:G1"/>
  </mergeCells>
  <printOptions horizontalCentered="1"/>
  <pageMargins left="0.31496062992125984" right="0.31496062992125984" top="0.35433070866141736" bottom="0.35433070866141736" header="0.11811023622047245" footer="0.11811023622047245"/>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2"/>
  <sheetViews>
    <sheetView showGridLines="0" topLeftCell="A38" workbookViewId="0">
      <selection activeCell="A50" sqref="A50:G84"/>
    </sheetView>
  </sheetViews>
  <sheetFormatPr baseColWidth="10" defaultColWidth="12" defaultRowHeight="11.25" x14ac:dyDescent="0.2"/>
  <cols>
    <col min="1" max="1" width="62.83203125" style="1" customWidth="1"/>
    <col min="2" max="2" width="18.33203125" style="1" customWidth="1"/>
    <col min="3" max="3" width="19.83203125" style="1" customWidth="1"/>
    <col min="4" max="7" width="18.33203125" style="1" customWidth="1"/>
    <col min="8" max="8" width="2.5" style="1" customWidth="1"/>
    <col min="9" max="16384" width="12" style="1"/>
  </cols>
  <sheetData>
    <row r="1" spans="1:8" ht="66.75" customHeight="1" x14ac:dyDescent="0.2">
      <c r="A1" s="58" t="s">
        <v>131</v>
      </c>
      <c r="B1" s="59"/>
      <c r="C1" s="59"/>
      <c r="D1" s="59"/>
      <c r="E1" s="59"/>
      <c r="F1" s="59"/>
      <c r="G1" s="60"/>
    </row>
    <row r="2" spans="1:8" x14ac:dyDescent="0.2">
      <c r="A2" s="15"/>
      <c r="B2" s="17" t="s">
        <v>0</v>
      </c>
      <c r="C2" s="18"/>
      <c r="D2" s="18"/>
      <c r="E2" s="18"/>
      <c r="F2" s="19"/>
      <c r="G2" s="56" t="s">
        <v>1</v>
      </c>
    </row>
    <row r="3" spans="1:8" ht="24.95" customHeight="1" x14ac:dyDescent="0.2">
      <c r="A3" s="32" t="s">
        <v>2</v>
      </c>
      <c r="B3" s="3" t="s">
        <v>3</v>
      </c>
      <c r="C3" s="3" t="s">
        <v>4</v>
      </c>
      <c r="D3" s="3" t="s">
        <v>5</v>
      </c>
      <c r="E3" s="3" t="s">
        <v>6</v>
      </c>
      <c r="F3" s="3" t="s">
        <v>7</v>
      </c>
      <c r="G3" s="57"/>
    </row>
    <row r="4" spans="1:8" x14ac:dyDescent="0.2">
      <c r="A4" s="30" t="s">
        <v>26</v>
      </c>
      <c r="B4" s="33">
        <v>6552899</v>
      </c>
      <c r="C4" s="33">
        <v>0</v>
      </c>
      <c r="D4" s="33">
        <v>6552899</v>
      </c>
      <c r="E4" s="33">
        <v>2062800.52</v>
      </c>
      <c r="F4" s="33">
        <v>2062800.52</v>
      </c>
      <c r="G4" s="33">
        <v>4490098.4800000004</v>
      </c>
    </row>
    <row r="5" spans="1:8" x14ac:dyDescent="0.2">
      <c r="A5" s="27" t="s">
        <v>27</v>
      </c>
      <c r="B5" s="4">
        <v>4129599</v>
      </c>
      <c r="C5" s="4">
        <v>0</v>
      </c>
      <c r="D5" s="4">
        <v>4129599</v>
      </c>
      <c r="E5" s="4">
        <v>1761578.18</v>
      </c>
      <c r="F5" s="4">
        <v>1761578.18</v>
      </c>
      <c r="G5" s="4">
        <v>2368020.8199999998</v>
      </c>
    </row>
    <row r="6" spans="1:8" x14ac:dyDescent="0.2">
      <c r="A6" s="27" t="s">
        <v>28</v>
      </c>
      <c r="B6" s="4">
        <v>50000</v>
      </c>
      <c r="C6" s="4">
        <v>0</v>
      </c>
      <c r="D6" s="4">
        <v>50000</v>
      </c>
      <c r="E6" s="4">
        <v>34583.43</v>
      </c>
      <c r="F6" s="4">
        <v>34583.43</v>
      </c>
      <c r="G6" s="4">
        <v>15416.57</v>
      </c>
    </row>
    <row r="7" spans="1:8" x14ac:dyDescent="0.2">
      <c r="A7" s="27" t="s">
        <v>29</v>
      </c>
      <c r="B7" s="4">
        <v>584221.74</v>
      </c>
      <c r="C7" s="4">
        <v>0</v>
      </c>
      <c r="D7" s="4">
        <v>584221.74</v>
      </c>
      <c r="E7" s="4">
        <v>65768.02</v>
      </c>
      <c r="F7" s="4">
        <v>65768.02</v>
      </c>
      <c r="G7" s="4">
        <v>518453.72</v>
      </c>
    </row>
    <row r="8" spans="1:8" x14ac:dyDescent="0.2">
      <c r="A8" s="27" t="s">
        <v>30</v>
      </c>
      <c r="B8" s="4">
        <v>1395494.09</v>
      </c>
      <c r="C8" s="4">
        <v>0</v>
      </c>
      <c r="D8" s="4">
        <v>1395494.09</v>
      </c>
      <c r="E8" s="4">
        <v>22349.5</v>
      </c>
      <c r="F8" s="4">
        <v>22349.5</v>
      </c>
      <c r="G8" s="4">
        <v>1373144.59</v>
      </c>
    </row>
    <row r="9" spans="1:8" x14ac:dyDescent="0.2">
      <c r="A9" s="27" t="s">
        <v>31</v>
      </c>
      <c r="B9" s="4">
        <v>293584.17</v>
      </c>
      <c r="C9" s="4">
        <v>0</v>
      </c>
      <c r="D9" s="4">
        <v>293581.17</v>
      </c>
      <c r="E9" s="4">
        <v>178521.39</v>
      </c>
      <c r="F9" s="4">
        <v>178521.39</v>
      </c>
      <c r="G9" s="4">
        <v>115062.78</v>
      </c>
    </row>
    <row r="10" spans="1:8" x14ac:dyDescent="0.2">
      <c r="A10" s="27" t="s">
        <v>32</v>
      </c>
      <c r="B10" s="4">
        <v>100000</v>
      </c>
      <c r="C10" s="4">
        <v>0</v>
      </c>
      <c r="D10" s="4">
        <v>100000</v>
      </c>
      <c r="E10" s="4">
        <v>0</v>
      </c>
      <c r="F10" s="4">
        <v>0</v>
      </c>
      <c r="G10" s="4">
        <v>100000</v>
      </c>
    </row>
    <row r="11" spans="1:8" x14ac:dyDescent="0.2">
      <c r="A11" s="27" t="s">
        <v>33</v>
      </c>
      <c r="B11" s="4">
        <v>0</v>
      </c>
      <c r="C11" s="4">
        <v>0</v>
      </c>
      <c r="D11" s="4">
        <v>0</v>
      </c>
      <c r="E11" s="4">
        <v>0</v>
      </c>
      <c r="F11" s="4">
        <v>0</v>
      </c>
      <c r="G11" s="4">
        <v>0</v>
      </c>
    </row>
    <row r="12" spans="1:8" x14ac:dyDescent="0.2">
      <c r="A12" s="30" t="s">
        <v>34</v>
      </c>
      <c r="B12" s="34">
        <v>356550</v>
      </c>
      <c r="C12" s="34">
        <v>20000</v>
      </c>
      <c r="D12" s="34">
        <v>376550</v>
      </c>
      <c r="E12" s="34">
        <v>59164.76</v>
      </c>
      <c r="F12" s="34">
        <v>59164.76</v>
      </c>
      <c r="G12" s="34">
        <v>317385.24</v>
      </c>
    </row>
    <row r="13" spans="1:8" x14ac:dyDescent="0.2">
      <c r="A13" s="27" t="s">
        <v>35</v>
      </c>
      <c r="B13" s="4">
        <v>170500</v>
      </c>
      <c r="C13" s="4">
        <v>5000</v>
      </c>
      <c r="D13" s="4">
        <v>175500</v>
      </c>
      <c r="E13" s="4">
        <v>1568.6</v>
      </c>
      <c r="F13" s="4">
        <v>1568.6</v>
      </c>
      <c r="G13" s="4">
        <v>173931.4</v>
      </c>
      <c r="H13" s="52"/>
    </row>
    <row r="14" spans="1:8" x14ac:dyDescent="0.2">
      <c r="A14" s="27" t="s">
        <v>36</v>
      </c>
      <c r="B14" s="4">
        <v>26250</v>
      </c>
      <c r="C14" s="4">
        <v>0</v>
      </c>
      <c r="D14" s="4">
        <v>26250</v>
      </c>
      <c r="E14" s="4">
        <v>7955.99</v>
      </c>
      <c r="F14" s="4">
        <v>7955.99</v>
      </c>
      <c r="G14" s="4">
        <v>18294.009999999998</v>
      </c>
    </row>
    <row r="15" spans="1:8" x14ac:dyDescent="0.2">
      <c r="A15" s="27" t="s">
        <v>37</v>
      </c>
      <c r="B15" s="4">
        <v>0</v>
      </c>
      <c r="C15" s="4">
        <v>0</v>
      </c>
      <c r="D15" s="4">
        <v>0</v>
      </c>
      <c r="E15" s="4">
        <v>0</v>
      </c>
      <c r="F15" s="4">
        <v>0</v>
      </c>
      <c r="G15" s="4">
        <v>0</v>
      </c>
      <c r="H15" s="52"/>
    </row>
    <row r="16" spans="1:8" x14ac:dyDescent="0.2">
      <c r="A16" s="27" t="s">
        <v>38</v>
      </c>
      <c r="B16" s="4">
        <v>18000</v>
      </c>
      <c r="C16" s="4">
        <v>0</v>
      </c>
      <c r="D16" s="4">
        <v>18000</v>
      </c>
      <c r="E16" s="4">
        <v>114.96</v>
      </c>
      <c r="F16" s="4">
        <v>114.96</v>
      </c>
      <c r="G16" s="4">
        <v>17885.04</v>
      </c>
      <c r="H16" s="52"/>
    </row>
    <row r="17" spans="1:9" x14ac:dyDescent="0.2">
      <c r="A17" s="27" t="s">
        <v>39</v>
      </c>
      <c r="B17" s="4">
        <v>1800</v>
      </c>
      <c r="C17" s="4">
        <v>0</v>
      </c>
      <c r="D17" s="4">
        <v>1800</v>
      </c>
      <c r="E17" s="4">
        <v>1735</v>
      </c>
      <c r="F17" s="4">
        <v>1735</v>
      </c>
      <c r="G17" s="4">
        <v>65</v>
      </c>
      <c r="I17" s="52"/>
    </row>
    <row r="18" spans="1:9" x14ac:dyDescent="0.2">
      <c r="A18" s="27" t="s">
        <v>40</v>
      </c>
      <c r="B18" s="4">
        <v>75000</v>
      </c>
      <c r="C18" s="4">
        <v>0</v>
      </c>
      <c r="D18" s="4">
        <v>75000</v>
      </c>
      <c r="E18" s="4">
        <v>24543.88</v>
      </c>
      <c r="F18" s="4">
        <v>24543.88</v>
      </c>
      <c r="G18" s="4">
        <v>50456.12</v>
      </c>
    </row>
    <row r="19" spans="1:9" x14ac:dyDescent="0.2">
      <c r="A19" s="27" t="s">
        <v>41</v>
      </c>
      <c r="B19" s="4">
        <v>35000</v>
      </c>
      <c r="C19" s="4">
        <v>0</v>
      </c>
      <c r="D19" s="4">
        <v>35000</v>
      </c>
      <c r="E19" s="4">
        <v>17249.61</v>
      </c>
      <c r="F19" s="4">
        <v>17249.61</v>
      </c>
      <c r="G19" s="4">
        <v>17750.39</v>
      </c>
    </row>
    <row r="20" spans="1:9" x14ac:dyDescent="0.2">
      <c r="A20" s="27" t="s">
        <v>42</v>
      </c>
      <c r="B20" s="4">
        <v>0</v>
      </c>
      <c r="C20" s="4">
        <v>0</v>
      </c>
      <c r="D20" s="4">
        <v>0</v>
      </c>
      <c r="E20" s="4">
        <v>0</v>
      </c>
      <c r="F20" s="4">
        <v>0</v>
      </c>
      <c r="G20" s="4">
        <v>0</v>
      </c>
    </row>
    <row r="21" spans="1:9" x14ac:dyDescent="0.2">
      <c r="A21" s="27" t="s">
        <v>43</v>
      </c>
      <c r="B21" s="4">
        <v>30000</v>
      </c>
      <c r="C21" s="4">
        <v>15000</v>
      </c>
      <c r="D21" s="4">
        <v>45000</v>
      </c>
      <c r="E21" s="4">
        <v>5996.72</v>
      </c>
      <c r="F21" s="4">
        <v>5996.72</v>
      </c>
      <c r="G21" s="4">
        <v>39003.279999999999</v>
      </c>
    </row>
    <row r="22" spans="1:9" x14ac:dyDescent="0.2">
      <c r="A22" s="30" t="s">
        <v>44</v>
      </c>
      <c r="B22" s="34">
        <v>894087</v>
      </c>
      <c r="C22" s="34">
        <v>2038613</v>
      </c>
      <c r="D22" s="34">
        <v>2932700</v>
      </c>
      <c r="E22" s="34">
        <v>552202.56000000006</v>
      </c>
      <c r="F22" s="34">
        <v>552202.56000000006</v>
      </c>
      <c r="G22" s="34">
        <v>2380497.44</v>
      </c>
    </row>
    <row r="23" spans="1:9" x14ac:dyDescent="0.2">
      <c r="A23" s="27" t="s">
        <v>45</v>
      </c>
      <c r="B23" s="4">
        <v>39000</v>
      </c>
      <c r="C23" s="4">
        <v>5000</v>
      </c>
      <c r="D23" s="4">
        <v>44000</v>
      </c>
      <c r="E23" s="4">
        <v>7242</v>
      </c>
      <c r="F23" s="4">
        <v>7242</v>
      </c>
      <c r="G23" s="4">
        <v>36758</v>
      </c>
    </row>
    <row r="24" spans="1:9" x14ac:dyDescent="0.2">
      <c r="A24" s="27" t="s">
        <v>46</v>
      </c>
      <c r="B24" s="4">
        <v>40000</v>
      </c>
      <c r="C24" s="4">
        <v>0</v>
      </c>
      <c r="D24" s="4">
        <v>40000</v>
      </c>
      <c r="E24" s="4">
        <v>0</v>
      </c>
      <c r="F24" s="4">
        <v>0</v>
      </c>
      <c r="G24" s="4">
        <v>40000</v>
      </c>
    </row>
    <row r="25" spans="1:9" x14ac:dyDescent="0.2">
      <c r="A25" s="27" t="s">
        <v>47</v>
      </c>
      <c r="B25" s="4">
        <v>50000</v>
      </c>
      <c r="C25" s="4">
        <v>1980613</v>
      </c>
      <c r="D25" s="4">
        <v>2030613</v>
      </c>
      <c r="E25" s="4">
        <v>423850.23999999999</v>
      </c>
      <c r="F25" s="4">
        <v>423850.23999999999</v>
      </c>
      <c r="G25" s="4">
        <v>1606762.76</v>
      </c>
    </row>
    <row r="26" spans="1:9" x14ac:dyDescent="0.2">
      <c r="A26" s="27" t="s">
        <v>48</v>
      </c>
      <c r="B26" s="4">
        <v>90000</v>
      </c>
      <c r="C26" s="4">
        <v>0</v>
      </c>
      <c r="D26" s="4">
        <v>90000</v>
      </c>
      <c r="E26" s="4">
        <v>35131.35</v>
      </c>
      <c r="F26" s="4">
        <v>35131.35</v>
      </c>
      <c r="G26" s="4">
        <v>54868.65</v>
      </c>
    </row>
    <row r="27" spans="1:9" x14ac:dyDescent="0.2">
      <c r="A27" s="27" t="s">
        <v>49</v>
      </c>
      <c r="B27" s="4">
        <v>25000</v>
      </c>
      <c r="C27" s="4">
        <v>20000</v>
      </c>
      <c r="D27" s="4">
        <v>45000</v>
      </c>
      <c r="E27" s="4">
        <v>7700.43</v>
      </c>
      <c r="F27" s="4">
        <v>7700.43</v>
      </c>
      <c r="G27" s="4">
        <v>37299.57</v>
      </c>
    </row>
    <row r="28" spans="1:9" x14ac:dyDescent="0.2">
      <c r="A28" s="27" t="s">
        <v>50</v>
      </c>
      <c r="B28" s="4">
        <v>205000</v>
      </c>
      <c r="C28" s="4">
        <v>0</v>
      </c>
      <c r="D28" s="4">
        <v>205000</v>
      </c>
      <c r="E28" s="4">
        <v>0</v>
      </c>
      <c r="F28" s="4">
        <v>0</v>
      </c>
      <c r="G28" s="4">
        <v>205000</v>
      </c>
    </row>
    <row r="29" spans="1:9" x14ac:dyDescent="0.2">
      <c r="A29" s="27" t="s">
        <v>51</v>
      </c>
      <c r="B29" s="4">
        <v>55000</v>
      </c>
      <c r="C29" s="4">
        <v>0</v>
      </c>
      <c r="D29" s="4">
        <v>55000</v>
      </c>
      <c r="E29" s="4">
        <v>1480</v>
      </c>
      <c r="F29" s="4">
        <v>1480</v>
      </c>
      <c r="G29" s="4">
        <v>53520</v>
      </c>
    </row>
    <row r="30" spans="1:9" x14ac:dyDescent="0.2">
      <c r="A30" s="27" t="s">
        <v>52</v>
      </c>
      <c r="B30" s="4">
        <v>192687</v>
      </c>
      <c r="C30" s="4">
        <v>27000</v>
      </c>
      <c r="D30" s="4">
        <v>219687</v>
      </c>
      <c r="E30" s="4">
        <v>21192.54</v>
      </c>
      <c r="F30" s="4">
        <v>21192.54</v>
      </c>
      <c r="G30" s="4">
        <v>198494.46</v>
      </c>
    </row>
    <row r="31" spans="1:9" x14ac:dyDescent="0.2">
      <c r="A31" s="27" t="s">
        <v>53</v>
      </c>
      <c r="B31" s="4">
        <v>197400</v>
      </c>
      <c r="C31" s="4">
        <v>6000</v>
      </c>
      <c r="D31" s="4">
        <v>203400</v>
      </c>
      <c r="E31" s="4">
        <v>55606</v>
      </c>
      <c r="F31" s="4">
        <v>55606</v>
      </c>
      <c r="G31" s="4">
        <v>147794</v>
      </c>
    </row>
    <row r="32" spans="1:9" x14ac:dyDescent="0.2">
      <c r="A32" s="30" t="s">
        <v>54</v>
      </c>
      <c r="B32" s="34">
        <v>0</v>
      </c>
      <c r="C32" s="34">
        <v>0</v>
      </c>
      <c r="D32" s="34">
        <v>0</v>
      </c>
      <c r="E32" s="34">
        <v>0</v>
      </c>
      <c r="F32" s="34">
        <v>0</v>
      </c>
      <c r="G32" s="34">
        <v>0</v>
      </c>
    </row>
    <row r="33" spans="1:7" x14ac:dyDescent="0.2">
      <c r="A33" s="27" t="s">
        <v>55</v>
      </c>
      <c r="B33" s="4">
        <v>0</v>
      </c>
      <c r="C33" s="4">
        <v>0</v>
      </c>
      <c r="D33" s="4">
        <v>0</v>
      </c>
      <c r="E33" s="4">
        <v>0</v>
      </c>
      <c r="F33" s="4">
        <v>0</v>
      </c>
      <c r="G33" s="4">
        <v>0</v>
      </c>
    </row>
    <row r="34" spans="1:7" x14ac:dyDescent="0.2">
      <c r="A34" s="27" t="s">
        <v>56</v>
      </c>
      <c r="B34" s="4">
        <v>0</v>
      </c>
      <c r="C34" s="4">
        <v>0</v>
      </c>
      <c r="D34" s="4">
        <v>0</v>
      </c>
      <c r="E34" s="4">
        <v>0</v>
      </c>
      <c r="F34" s="4">
        <v>0</v>
      </c>
      <c r="G34" s="4">
        <v>0</v>
      </c>
    </row>
    <row r="35" spans="1:7" x14ac:dyDescent="0.2">
      <c r="A35" s="27" t="s">
        <v>57</v>
      </c>
      <c r="B35" s="4">
        <v>0</v>
      </c>
      <c r="C35" s="4">
        <v>0</v>
      </c>
      <c r="D35" s="4">
        <v>0</v>
      </c>
      <c r="E35" s="4">
        <v>0</v>
      </c>
      <c r="F35" s="4">
        <v>0</v>
      </c>
      <c r="G35" s="4">
        <v>0</v>
      </c>
    </row>
    <row r="36" spans="1:7" x14ac:dyDescent="0.2">
      <c r="A36" s="27" t="s">
        <v>58</v>
      </c>
      <c r="B36" s="4">
        <v>0</v>
      </c>
      <c r="C36" s="4">
        <v>0</v>
      </c>
      <c r="D36" s="4">
        <v>0</v>
      </c>
      <c r="E36" s="4">
        <v>0</v>
      </c>
      <c r="F36" s="4">
        <v>0</v>
      </c>
      <c r="G36" s="4">
        <v>0</v>
      </c>
    </row>
    <row r="37" spans="1:7" x14ac:dyDescent="0.2">
      <c r="A37" s="27" t="s">
        <v>24</v>
      </c>
      <c r="B37" s="4">
        <v>0</v>
      </c>
      <c r="C37" s="4">
        <v>0</v>
      </c>
      <c r="D37" s="4">
        <v>0</v>
      </c>
      <c r="E37" s="4">
        <v>0</v>
      </c>
      <c r="F37" s="4">
        <v>0</v>
      </c>
      <c r="G37" s="4">
        <v>0</v>
      </c>
    </row>
    <row r="38" spans="1:7" x14ac:dyDescent="0.2">
      <c r="A38" s="27" t="s">
        <v>59</v>
      </c>
      <c r="B38" s="4">
        <v>0</v>
      </c>
      <c r="C38" s="4">
        <v>0</v>
      </c>
      <c r="D38" s="4">
        <v>0</v>
      </c>
      <c r="E38" s="4">
        <v>0</v>
      </c>
      <c r="F38" s="4">
        <v>0</v>
      </c>
      <c r="G38" s="4">
        <v>0</v>
      </c>
    </row>
    <row r="39" spans="1:7" x14ac:dyDescent="0.2">
      <c r="A39" s="27" t="s">
        <v>60</v>
      </c>
      <c r="B39" s="4">
        <v>0</v>
      </c>
      <c r="C39" s="4">
        <v>0</v>
      </c>
      <c r="D39" s="4">
        <v>0</v>
      </c>
      <c r="E39" s="4">
        <v>0</v>
      </c>
      <c r="F39" s="4">
        <v>0</v>
      </c>
      <c r="G39" s="4">
        <v>0</v>
      </c>
    </row>
    <row r="40" spans="1:7" x14ac:dyDescent="0.2">
      <c r="A40" s="27" t="s">
        <v>61</v>
      </c>
      <c r="B40" s="4">
        <v>0</v>
      </c>
      <c r="C40" s="4">
        <v>0</v>
      </c>
      <c r="D40" s="4">
        <v>0</v>
      </c>
      <c r="E40" s="4">
        <v>0</v>
      </c>
      <c r="F40" s="4">
        <v>0</v>
      </c>
      <c r="G40" s="4">
        <v>0</v>
      </c>
    </row>
    <row r="41" spans="1:7" x14ac:dyDescent="0.2">
      <c r="A41" s="27" t="s">
        <v>62</v>
      </c>
      <c r="B41" s="4">
        <v>0</v>
      </c>
      <c r="C41" s="4">
        <v>0</v>
      </c>
      <c r="D41" s="4">
        <v>0</v>
      </c>
      <c r="E41" s="4">
        <v>0</v>
      </c>
      <c r="F41" s="4">
        <v>0</v>
      </c>
      <c r="G41" s="4">
        <v>0</v>
      </c>
    </row>
    <row r="42" spans="1:7" x14ac:dyDescent="0.2">
      <c r="A42" s="30" t="s">
        <v>63</v>
      </c>
      <c r="B42" s="34">
        <v>0</v>
      </c>
      <c r="C42" s="34">
        <v>673000</v>
      </c>
      <c r="D42" s="34">
        <v>673000</v>
      </c>
      <c r="E42" s="34">
        <v>2990</v>
      </c>
      <c r="F42" s="34">
        <v>2990</v>
      </c>
      <c r="G42" s="34">
        <v>670010</v>
      </c>
    </row>
    <row r="43" spans="1:7" x14ac:dyDescent="0.2">
      <c r="A43" s="27" t="s">
        <v>64</v>
      </c>
      <c r="B43" s="4">
        <v>0</v>
      </c>
      <c r="C43" s="4">
        <v>113000</v>
      </c>
      <c r="D43" s="4">
        <v>113000</v>
      </c>
      <c r="E43" s="4">
        <v>2990</v>
      </c>
      <c r="F43" s="4">
        <v>2990</v>
      </c>
      <c r="G43" s="4">
        <v>110010</v>
      </c>
    </row>
    <row r="44" spans="1:7" x14ac:dyDescent="0.2">
      <c r="A44" s="27" t="s">
        <v>65</v>
      </c>
      <c r="B44" s="4">
        <v>0</v>
      </c>
      <c r="C44" s="4">
        <v>0</v>
      </c>
      <c r="D44" s="4">
        <v>0</v>
      </c>
      <c r="E44" s="4">
        <v>0</v>
      </c>
      <c r="F44" s="4">
        <v>0</v>
      </c>
      <c r="G44" s="4">
        <v>0</v>
      </c>
    </row>
    <row r="45" spans="1:7" x14ac:dyDescent="0.2">
      <c r="A45" s="27" t="s">
        <v>66</v>
      </c>
      <c r="B45" s="4">
        <v>0</v>
      </c>
      <c r="C45" s="4">
        <v>0</v>
      </c>
      <c r="D45" s="4">
        <v>0</v>
      </c>
      <c r="E45" s="4">
        <v>0</v>
      </c>
      <c r="F45" s="4">
        <v>0</v>
      </c>
      <c r="G45" s="4">
        <v>0</v>
      </c>
    </row>
    <row r="46" spans="1:7" x14ac:dyDescent="0.2">
      <c r="A46" s="27" t="s">
        <v>67</v>
      </c>
      <c r="B46" s="4">
        <v>0</v>
      </c>
      <c r="C46" s="4">
        <v>400000</v>
      </c>
      <c r="D46" s="4">
        <v>400000</v>
      </c>
      <c r="E46" s="4">
        <v>0</v>
      </c>
      <c r="F46" s="4">
        <v>0</v>
      </c>
      <c r="G46" s="4">
        <v>400000</v>
      </c>
    </row>
    <row r="47" spans="1:7" x14ac:dyDescent="0.2">
      <c r="A47" s="27" t="s">
        <v>68</v>
      </c>
      <c r="B47" s="4">
        <v>0</v>
      </c>
      <c r="C47" s="4">
        <v>0</v>
      </c>
      <c r="D47" s="4">
        <v>0</v>
      </c>
      <c r="E47" s="4">
        <v>0</v>
      </c>
      <c r="F47" s="4">
        <v>0</v>
      </c>
      <c r="G47" s="4">
        <v>0</v>
      </c>
    </row>
    <row r="48" spans="1:7" x14ac:dyDescent="0.2">
      <c r="A48" s="27" t="s">
        <v>69</v>
      </c>
      <c r="B48" s="4">
        <v>0</v>
      </c>
      <c r="C48" s="4">
        <v>0</v>
      </c>
      <c r="D48" s="4">
        <v>0</v>
      </c>
      <c r="E48" s="4">
        <v>0</v>
      </c>
      <c r="F48" s="4">
        <v>0</v>
      </c>
      <c r="G48" s="4">
        <v>0</v>
      </c>
    </row>
    <row r="49" spans="1:10" x14ac:dyDescent="0.2">
      <c r="A49" s="27" t="s">
        <v>70</v>
      </c>
      <c r="B49" s="4">
        <v>0</v>
      </c>
      <c r="C49" s="4">
        <v>0</v>
      </c>
      <c r="D49" s="4">
        <v>0</v>
      </c>
      <c r="E49" s="4">
        <v>0</v>
      </c>
      <c r="F49" s="4">
        <v>0</v>
      </c>
      <c r="G49" s="4">
        <v>0</v>
      </c>
    </row>
    <row r="50" spans="1:10" x14ac:dyDescent="0.2">
      <c r="A50" s="27" t="s">
        <v>71</v>
      </c>
      <c r="B50" s="4">
        <v>0</v>
      </c>
      <c r="C50" s="4">
        <v>0</v>
      </c>
      <c r="D50" s="4">
        <v>0</v>
      </c>
      <c r="E50" s="4">
        <v>0</v>
      </c>
      <c r="F50" s="4">
        <v>0</v>
      </c>
      <c r="G50" s="4">
        <v>0</v>
      </c>
    </row>
    <row r="51" spans="1:10" x14ac:dyDescent="0.2">
      <c r="A51" s="27" t="s">
        <v>72</v>
      </c>
      <c r="B51" s="4">
        <v>0</v>
      </c>
      <c r="C51" s="4">
        <v>160000</v>
      </c>
      <c r="D51" s="4">
        <v>160000</v>
      </c>
      <c r="E51" s="4">
        <v>0</v>
      </c>
      <c r="F51" s="4">
        <v>0</v>
      </c>
      <c r="G51" s="4">
        <v>160000</v>
      </c>
    </row>
    <row r="52" spans="1:10" x14ac:dyDescent="0.2">
      <c r="A52" s="30" t="s">
        <v>73</v>
      </c>
      <c r="B52" s="34">
        <v>0</v>
      </c>
      <c r="C52" s="34">
        <v>0</v>
      </c>
      <c r="D52" s="34">
        <v>0</v>
      </c>
      <c r="E52" s="34">
        <v>0</v>
      </c>
      <c r="F52" s="34">
        <v>0</v>
      </c>
      <c r="G52" s="34">
        <v>0</v>
      </c>
    </row>
    <row r="53" spans="1:10" x14ac:dyDescent="0.2">
      <c r="A53" s="27" t="s">
        <v>74</v>
      </c>
      <c r="B53" s="4">
        <v>0</v>
      </c>
      <c r="C53" s="4">
        <v>0</v>
      </c>
      <c r="D53" s="4">
        <v>0</v>
      </c>
      <c r="E53" s="4">
        <v>0</v>
      </c>
      <c r="F53" s="4">
        <v>0</v>
      </c>
      <c r="G53" s="4">
        <v>0</v>
      </c>
    </row>
    <row r="54" spans="1:10" x14ac:dyDescent="0.2">
      <c r="A54" s="27" t="s">
        <v>75</v>
      </c>
      <c r="B54" s="4">
        <v>0</v>
      </c>
      <c r="C54" s="4">
        <v>0</v>
      </c>
      <c r="D54" s="4">
        <v>0</v>
      </c>
      <c r="E54" s="4">
        <v>0</v>
      </c>
      <c r="F54" s="4">
        <v>0</v>
      </c>
      <c r="G54" s="4">
        <v>0</v>
      </c>
    </row>
    <row r="55" spans="1:10" x14ac:dyDescent="0.2">
      <c r="A55" s="27" t="s">
        <v>76</v>
      </c>
      <c r="B55" s="4">
        <v>0</v>
      </c>
      <c r="C55" s="4">
        <v>0</v>
      </c>
      <c r="D55" s="4">
        <v>0</v>
      </c>
      <c r="E55" s="4">
        <v>0</v>
      </c>
      <c r="F55" s="4">
        <v>0</v>
      </c>
      <c r="G55" s="4">
        <v>0</v>
      </c>
      <c r="J55" s="64"/>
    </row>
    <row r="56" spans="1:10" x14ac:dyDescent="0.2">
      <c r="A56" s="30" t="s">
        <v>77</v>
      </c>
      <c r="B56" s="34">
        <v>0</v>
      </c>
      <c r="C56" s="34">
        <v>0</v>
      </c>
      <c r="D56" s="34">
        <v>0</v>
      </c>
      <c r="E56" s="34">
        <v>0</v>
      </c>
      <c r="F56" s="34">
        <v>0</v>
      </c>
      <c r="G56" s="34">
        <v>0</v>
      </c>
    </row>
    <row r="57" spans="1:10" x14ac:dyDescent="0.2">
      <c r="A57" s="27" t="s">
        <v>78</v>
      </c>
      <c r="B57" s="4">
        <v>0</v>
      </c>
      <c r="C57" s="4">
        <v>0</v>
      </c>
      <c r="D57" s="4">
        <v>0</v>
      </c>
      <c r="E57" s="4">
        <v>0</v>
      </c>
      <c r="F57" s="4">
        <v>0</v>
      </c>
      <c r="G57" s="4">
        <v>0</v>
      </c>
    </row>
    <row r="58" spans="1:10" x14ac:dyDescent="0.2">
      <c r="A58" s="27" t="s">
        <v>79</v>
      </c>
      <c r="B58" s="4">
        <v>0</v>
      </c>
      <c r="C58" s="4">
        <v>0</v>
      </c>
      <c r="D58" s="4">
        <v>0</v>
      </c>
      <c r="E58" s="4">
        <v>0</v>
      </c>
      <c r="F58" s="4">
        <v>0</v>
      </c>
      <c r="G58" s="4">
        <v>0</v>
      </c>
    </row>
    <row r="59" spans="1:10" x14ac:dyDescent="0.2">
      <c r="A59" s="27" t="s">
        <v>80</v>
      </c>
      <c r="B59" s="4">
        <v>0</v>
      </c>
      <c r="C59" s="4">
        <v>0</v>
      </c>
      <c r="D59" s="4">
        <v>0</v>
      </c>
      <c r="E59" s="4">
        <v>0</v>
      </c>
      <c r="F59" s="4">
        <v>0</v>
      </c>
      <c r="G59" s="4">
        <v>0</v>
      </c>
    </row>
    <row r="60" spans="1:10" x14ac:dyDescent="0.2">
      <c r="A60" s="27" t="s">
        <v>81</v>
      </c>
      <c r="B60" s="4">
        <v>0</v>
      </c>
      <c r="C60" s="4">
        <v>0</v>
      </c>
      <c r="D60" s="4">
        <v>0</v>
      </c>
      <c r="E60" s="4">
        <v>0</v>
      </c>
      <c r="F60" s="4">
        <v>0</v>
      </c>
      <c r="G60" s="4">
        <v>0</v>
      </c>
    </row>
    <row r="61" spans="1:10" x14ac:dyDescent="0.2">
      <c r="A61" s="27" t="s">
        <v>82</v>
      </c>
      <c r="B61" s="4">
        <v>0</v>
      </c>
      <c r="C61" s="4">
        <v>0</v>
      </c>
      <c r="D61" s="4">
        <v>0</v>
      </c>
      <c r="E61" s="4">
        <v>0</v>
      </c>
      <c r="F61" s="4">
        <v>0</v>
      </c>
      <c r="G61" s="4">
        <v>0</v>
      </c>
    </row>
    <row r="62" spans="1:10" x14ac:dyDescent="0.2">
      <c r="A62" s="27" t="s">
        <v>83</v>
      </c>
      <c r="B62" s="4">
        <v>0</v>
      </c>
      <c r="C62" s="4">
        <v>0</v>
      </c>
      <c r="D62" s="4">
        <v>0</v>
      </c>
      <c r="E62" s="4">
        <v>0</v>
      </c>
      <c r="F62" s="4">
        <v>0</v>
      </c>
      <c r="G62" s="4">
        <v>0</v>
      </c>
    </row>
    <row r="63" spans="1:10" x14ac:dyDescent="0.2">
      <c r="A63" s="27" t="s">
        <v>84</v>
      </c>
      <c r="B63" s="4">
        <v>0</v>
      </c>
      <c r="C63" s="4">
        <v>0</v>
      </c>
      <c r="D63" s="4">
        <v>0</v>
      </c>
      <c r="E63" s="4">
        <v>0</v>
      </c>
      <c r="F63" s="4">
        <v>0</v>
      </c>
      <c r="G63" s="4">
        <v>0</v>
      </c>
    </row>
    <row r="64" spans="1:10" x14ac:dyDescent="0.2">
      <c r="A64" s="30" t="s">
        <v>85</v>
      </c>
      <c r="B64" s="34">
        <v>0</v>
      </c>
      <c r="C64" s="4">
        <v>0</v>
      </c>
      <c r="D64" s="34">
        <v>0</v>
      </c>
      <c r="E64" s="34">
        <v>0</v>
      </c>
      <c r="F64" s="34">
        <v>0</v>
      </c>
      <c r="G64" s="34">
        <v>0</v>
      </c>
    </row>
    <row r="65" spans="1:10" x14ac:dyDescent="0.2">
      <c r="A65" s="27" t="s">
        <v>25</v>
      </c>
      <c r="B65" s="4">
        <v>0</v>
      </c>
      <c r="C65" s="4">
        <v>0</v>
      </c>
      <c r="D65" s="4">
        <v>0</v>
      </c>
      <c r="E65" s="4">
        <v>0</v>
      </c>
      <c r="F65" s="4">
        <v>0</v>
      </c>
      <c r="G65" s="4">
        <v>0</v>
      </c>
    </row>
    <row r="66" spans="1:10" x14ac:dyDescent="0.2">
      <c r="A66" s="27" t="s">
        <v>86</v>
      </c>
      <c r="B66" s="4">
        <v>0</v>
      </c>
      <c r="C66" s="4">
        <v>0</v>
      </c>
      <c r="D66" s="4">
        <v>0</v>
      </c>
      <c r="E66" s="4">
        <v>0</v>
      </c>
      <c r="F66" s="4">
        <v>0</v>
      </c>
      <c r="G66" s="4">
        <v>0</v>
      </c>
    </row>
    <row r="67" spans="1:10" x14ac:dyDescent="0.2">
      <c r="A67" s="27" t="s">
        <v>87</v>
      </c>
      <c r="B67" s="4">
        <v>0</v>
      </c>
      <c r="C67" s="4">
        <v>0</v>
      </c>
      <c r="D67" s="4">
        <v>0</v>
      </c>
      <c r="E67" s="4">
        <v>0</v>
      </c>
      <c r="F67" s="4">
        <v>0</v>
      </c>
      <c r="G67" s="4">
        <v>0</v>
      </c>
    </row>
    <row r="68" spans="1:10" x14ac:dyDescent="0.2">
      <c r="A68" s="30" t="s">
        <v>88</v>
      </c>
      <c r="B68" s="34">
        <v>0</v>
      </c>
      <c r="C68" s="4">
        <v>0</v>
      </c>
      <c r="D68" s="34">
        <v>0</v>
      </c>
      <c r="E68" s="34">
        <v>0</v>
      </c>
      <c r="F68" s="34">
        <v>0</v>
      </c>
      <c r="G68" s="34">
        <v>0</v>
      </c>
    </row>
    <row r="69" spans="1:10" x14ac:dyDescent="0.2">
      <c r="A69" s="27" t="s">
        <v>89</v>
      </c>
      <c r="B69" s="4">
        <v>0</v>
      </c>
      <c r="C69" s="4">
        <v>0</v>
      </c>
      <c r="D69" s="4">
        <v>0</v>
      </c>
      <c r="E69" s="4">
        <v>0</v>
      </c>
      <c r="F69" s="4">
        <v>0</v>
      </c>
      <c r="G69" s="4">
        <v>0</v>
      </c>
    </row>
    <row r="70" spans="1:10" x14ac:dyDescent="0.2">
      <c r="A70" s="27" t="s">
        <v>90</v>
      </c>
      <c r="B70" s="4">
        <v>0</v>
      </c>
      <c r="C70" s="4">
        <v>0</v>
      </c>
      <c r="D70" s="4">
        <v>0</v>
      </c>
      <c r="E70" s="4">
        <v>0</v>
      </c>
      <c r="F70" s="4">
        <v>0</v>
      </c>
      <c r="G70" s="4">
        <v>0</v>
      </c>
    </row>
    <row r="71" spans="1:10" x14ac:dyDescent="0.2">
      <c r="A71" s="27" t="s">
        <v>91</v>
      </c>
      <c r="B71" s="4">
        <v>0</v>
      </c>
      <c r="C71" s="4">
        <v>0</v>
      </c>
      <c r="D71" s="4">
        <v>0</v>
      </c>
      <c r="E71" s="4">
        <v>0</v>
      </c>
      <c r="F71" s="4">
        <v>0</v>
      </c>
      <c r="G71" s="4">
        <v>0</v>
      </c>
    </row>
    <row r="72" spans="1:10" x14ac:dyDescent="0.2">
      <c r="A72" s="27" t="s">
        <v>92</v>
      </c>
      <c r="B72" s="4">
        <v>0</v>
      </c>
      <c r="C72" s="4">
        <v>0</v>
      </c>
      <c r="D72" s="4">
        <v>0</v>
      </c>
      <c r="E72" s="4">
        <v>0</v>
      </c>
      <c r="F72" s="4">
        <v>0</v>
      </c>
      <c r="G72" s="4">
        <v>0</v>
      </c>
    </row>
    <row r="73" spans="1:10" x14ac:dyDescent="0.2">
      <c r="A73" s="27" t="s">
        <v>93</v>
      </c>
      <c r="B73" s="4">
        <v>0</v>
      </c>
      <c r="C73" s="4">
        <v>0</v>
      </c>
      <c r="D73" s="4">
        <v>0</v>
      </c>
      <c r="E73" s="4">
        <v>0</v>
      </c>
      <c r="F73" s="4">
        <v>0</v>
      </c>
      <c r="G73" s="4">
        <v>0</v>
      </c>
    </row>
    <row r="74" spans="1:10" x14ac:dyDescent="0.2">
      <c r="A74" s="27" t="s">
        <v>94</v>
      </c>
      <c r="B74" s="4">
        <v>0</v>
      </c>
      <c r="C74" s="4">
        <v>0</v>
      </c>
      <c r="D74" s="4">
        <v>0</v>
      </c>
      <c r="E74" s="4">
        <v>0</v>
      </c>
      <c r="F74" s="4">
        <v>0</v>
      </c>
      <c r="G74" s="4">
        <v>0</v>
      </c>
    </row>
    <row r="75" spans="1:10" x14ac:dyDescent="0.2">
      <c r="A75" s="28" t="s">
        <v>95</v>
      </c>
      <c r="B75" s="5">
        <v>0</v>
      </c>
      <c r="C75" s="5">
        <v>0</v>
      </c>
      <c r="D75" s="5">
        <v>0</v>
      </c>
      <c r="E75" s="5">
        <v>0</v>
      </c>
      <c r="F75" s="5">
        <v>0</v>
      </c>
      <c r="G75" s="5">
        <v>0</v>
      </c>
    </row>
    <row r="76" spans="1:10" x14ac:dyDescent="0.2">
      <c r="A76" s="29" t="s">
        <v>8</v>
      </c>
      <c r="B76" s="6">
        <v>7803536</v>
      </c>
      <c r="C76" s="6">
        <v>2731613</v>
      </c>
      <c r="D76" s="6">
        <f>+D42+D22+D12+D4</f>
        <v>10535149</v>
      </c>
      <c r="E76" s="6">
        <f>+E42+E22+E12+E4</f>
        <v>2677157.84</v>
      </c>
      <c r="F76" s="6">
        <f>+F42+F22+F12+F4</f>
        <v>2677157.84</v>
      </c>
      <c r="G76" s="6">
        <f>+G42+G22+G12+G4</f>
        <v>7857991.1600000001</v>
      </c>
    </row>
    <row r="78" spans="1:10" x14ac:dyDescent="0.2">
      <c r="A78" s="1" t="s">
        <v>148</v>
      </c>
    </row>
    <row r="80" spans="1:10" x14ac:dyDescent="0.2">
      <c r="J80" s="64"/>
    </row>
    <row r="81" spans="1:7" x14ac:dyDescent="0.2">
      <c r="A81" s="1" t="s">
        <v>146</v>
      </c>
    </row>
    <row r="82" spans="1:7" x14ac:dyDescent="0.2">
      <c r="A82" s="1" t="s">
        <v>147</v>
      </c>
      <c r="G82" s="64" t="s">
        <v>149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scale="89" fitToHeight="0" orientation="landscape" r:id="rId1"/>
  <ignoredErrors>
    <ignoredError sqref="E76:G7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7"/>
  <sheetViews>
    <sheetView showGridLines="0" tabSelected="1" topLeftCell="A21" zoomScaleNormal="100" workbookViewId="0">
      <selection activeCell="G54" sqref="G54"/>
    </sheetView>
  </sheetViews>
  <sheetFormatPr baseColWidth="10" defaultColWidth="12" defaultRowHeight="11.25" x14ac:dyDescent="0.2"/>
  <cols>
    <col min="1" max="1" width="65.83203125" style="42" customWidth="1"/>
    <col min="2" max="7" width="18.33203125" style="42" customWidth="1"/>
    <col min="8" max="8" width="4.33203125" style="42" customWidth="1"/>
    <col min="9" max="16384" width="12" style="42"/>
  </cols>
  <sheetData>
    <row r="1" spans="1:7" ht="69.75" customHeight="1" x14ac:dyDescent="0.2">
      <c r="A1" s="61" t="s">
        <v>132</v>
      </c>
      <c r="B1" s="62"/>
      <c r="C1" s="62"/>
      <c r="D1" s="62"/>
      <c r="E1" s="62"/>
      <c r="F1" s="62"/>
      <c r="G1" s="63"/>
    </row>
    <row r="2" spans="1:7" x14ac:dyDescent="0.2">
      <c r="A2" s="39"/>
      <c r="B2" s="17" t="s">
        <v>0</v>
      </c>
      <c r="C2" s="18"/>
      <c r="D2" s="18"/>
      <c r="E2" s="18"/>
      <c r="F2" s="19"/>
      <c r="G2" s="56" t="s">
        <v>1</v>
      </c>
    </row>
    <row r="3" spans="1:7" ht="24.95" customHeight="1" x14ac:dyDescent="0.2">
      <c r="A3" s="40" t="s">
        <v>2</v>
      </c>
      <c r="B3" s="3" t="s">
        <v>3</v>
      </c>
      <c r="C3" s="3" t="s">
        <v>4</v>
      </c>
      <c r="D3" s="3" t="s">
        <v>5</v>
      </c>
      <c r="E3" s="3" t="s">
        <v>6</v>
      </c>
      <c r="F3" s="3" t="s">
        <v>7</v>
      </c>
      <c r="G3" s="57"/>
    </row>
    <row r="4" spans="1:7" x14ac:dyDescent="0.2">
      <c r="A4" s="43"/>
      <c r="B4" s="44"/>
      <c r="C4" s="44"/>
      <c r="D4" s="44"/>
      <c r="E4" s="44"/>
      <c r="F4" s="44"/>
      <c r="G4" s="44"/>
    </row>
    <row r="5" spans="1:7" x14ac:dyDescent="0.2">
      <c r="A5" s="41" t="s">
        <v>96</v>
      </c>
      <c r="B5" s="45">
        <v>7803536</v>
      </c>
      <c r="C5" s="45">
        <v>2731613</v>
      </c>
      <c r="D5" s="45">
        <v>10535149</v>
      </c>
      <c r="E5" s="45">
        <v>2677157.84</v>
      </c>
      <c r="F5" s="45">
        <v>2677157.84</v>
      </c>
      <c r="G5" s="45">
        <v>7857991.1600000001</v>
      </c>
    </row>
    <row r="6" spans="1:7" x14ac:dyDescent="0.2">
      <c r="A6" s="46" t="s">
        <v>97</v>
      </c>
      <c r="B6" s="47">
        <v>0</v>
      </c>
      <c r="C6" s="47">
        <v>0</v>
      </c>
      <c r="D6" s="47">
        <v>0</v>
      </c>
      <c r="E6" s="47">
        <v>0</v>
      </c>
      <c r="F6" s="47">
        <v>0</v>
      </c>
      <c r="G6" s="47">
        <v>0</v>
      </c>
    </row>
    <row r="7" spans="1:7" x14ac:dyDescent="0.2">
      <c r="A7" s="46" t="s">
        <v>98</v>
      </c>
      <c r="B7" s="47">
        <v>0</v>
      </c>
      <c r="C7" s="47">
        <v>0</v>
      </c>
      <c r="D7" s="47">
        <v>0</v>
      </c>
      <c r="E7" s="47">
        <v>0</v>
      </c>
      <c r="F7" s="47">
        <v>0</v>
      </c>
      <c r="G7" s="47">
        <v>0</v>
      </c>
    </row>
    <row r="8" spans="1:7" x14ac:dyDescent="0.2">
      <c r="A8" s="46" t="s">
        <v>99</v>
      </c>
      <c r="B8" s="47">
        <v>7803536</v>
      </c>
      <c r="C8" s="47">
        <v>2731613</v>
      </c>
      <c r="D8" s="47">
        <v>10535149</v>
      </c>
      <c r="E8" s="47">
        <v>2677157.84</v>
      </c>
      <c r="F8" s="47">
        <v>2677157.84</v>
      </c>
      <c r="G8" s="47">
        <v>7857991.1600000001</v>
      </c>
    </row>
    <row r="9" spans="1:7" x14ac:dyDescent="0.2">
      <c r="A9" s="46" t="s">
        <v>100</v>
      </c>
      <c r="B9" s="47">
        <v>0</v>
      </c>
      <c r="C9" s="47">
        <v>0</v>
      </c>
      <c r="D9" s="47">
        <v>0</v>
      </c>
      <c r="E9" s="47">
        <v>0</v>
      </c>
      <c r="F9" s="47">
        <v>0</v>
      </c>
      <c r="G9" s="47">
        <v>0</v>
      </c>
    </row>
    <row r="10" spans="1:7" x14ac:dyDescent="0.2">
      <c r="A10" s="46" t="s">
        <v>101</v>
      </c>
      <c r="B10" s="47">
        <v>0</v>
      </c>
      <c r="C10" s="47">
        <v>0</v>
      </c>
      <c r="D10" s="47">
        <v>0</v>
      </c>
      <c r="E10" s="47">
        <v>0</v>
      </c>
      <c r="F10" s="47">
        <v>0</v>
      </c>
      <c r="G10" s="47">
        <v>0</v>
      </c>
    </row>
    <row r="11" spans="1:7" x14ac:dyDescent="0.2">
      <c r="A11" s="46" t="s">
        <v>102</v>
      </c>
      <c r="B11" s="47">
        <v>0</v>
      </c>
      <c r="C11" s="47">
        <v>0</v>
      </c>
      <c r="D11" s="47">
        <v>0</v>
      </c>
      <c r="E11" s="47">
        <v>0</v>
      </c>
      <c r="F11" s="47">
        <v>0</v>
      </c>
      <c r="G11" s="47">
        <v>0</v>
      </c>
    </row>
    <row r="12" spans="1:7" x14ac:dyDescent="0.2">
      <c r="A12" s="46" t="s">
        <v>103</v>
      </c>
      <c r="B12" s="47">
        <v>0</v>
      </c>
      <c r="C12" s="47">
        <v>0</v>
      </c>
      <c r="D12" s="47">
        <v>0</v>
      </c>
      <c r="E12" s="47">
        <v>0</v>
      </c>
      <c r="F12" s="47">
        <v>0</v>
      </c>
      <c r="G12" s="47">
        <v>0</v>
      </c>
    </row>
    <row r="13" spans="1:7" x14ac:dyDescent="0.2">
      <c r="A13" s="46" t="s">
        <v>53</v>
      </c>
      <c r="B13" s="47">
        <v>0</v>
      </c>
      <c r="C13" s="47">
        <v>0</v>
      </c>
      <c r="D13" s="47">
        <v>0</v>
      </c>
      <c r="E13" s="47">
        <v>0</v>
      </c>
      <c r="F13" s="47">
        <v>0</v>
      </c>
      <c r="G13" s="47">
        <v>0</v>
      </c>
    </row>
    <row r="14" spans="1:7" x14ac:dyDescent="0.2">
      <c r="A14" s="48"/>
      <c r="B14" s="49"/>
      <c r="C14" s="49"/>
      <c r="D14" s="49"/>
      <c r="E14" s="49"/>
      <c r="F14" s="49"/>
      <c r="G14" s="49"/>
    </row>
    <row r="15" spans="1:7" x14ac:dyDescent="0.2">
      <c r="A15" s="41" t="s">
        <v>104</v>
      </c>
      <c r="B15" s="45">
        <v>0</v>
      </c>
      <c r="C15" s="45">
        <v>0</v>
      </c>
      <c r="D15" s="45">
        <v>0</v>
      </c>
      <c r="E15" s="45">
        <v>0</v>
      </c>
      <c r="F15" s="45">
        <v>0</v>
      </c>
      <c r="G15" s="45">
        <v>0</v>
      </c>
    </row>
    <row r="16" spans="1:7" x14ac:dyDescent="0.2">
      <c r="A16" s="46" t="s">
        <v>105</v>
      </c>
      <c r="B16" s="47">
        <v>0</v>
      </c>
      <c r="C16" s="47">
        <v>0</v>
      </c>
      <c r="D16" s="47">
        <v>0</v>
      </c>
      <c r="E16" s="47">
        <v>0</v>
      </c>
      <c r="F16" s="47">
        <v>0</v>
      </c>
      <c r="G16" s="47">
        <v>0</v>
      </c>
    </row>
    <row r="17" spans="1:7" x14ac:dyDescent="0.2">
      <c r="A17" s="46" t="s">
        <v>106</v>
      </c>
      <c r="B17" s="47">
        <v>0</v>
      </c>
      <c r="C17" s="47">
        <v>0</v>
      </c>
      <c r="D17" s="47">
        <v>0</v>
      </c>
      <c r="E17" s="47">
        <v>0</v>
      </c>
      <c r="F17" s="47">
        <v>0</v>
      </c>
      <c r="G17" s="47">
        <v>0</v>
      </c>
    </row>
    <row r="18" spans="1:7" x14ac:dyDescent="0.2">
      <c r="A18" s="46" t="s">
        <v>107</v>
      </c>
      <c r="B18" s="47">
        <v>0</v>
      </c>
      <c r="C18" s="47">
        <v>0</v>
      </c>
      <c r="D18" s="47">
        <v>0</v>
      </c>
      <c r="E18" s="47">
        <v>0</v>
      </c>
      <c r="F18" s="47">
        <v>0</v>
      </c>
      <c r="G18" s="47">
        <v>0</v>
      </c>
    </row>
    <row r="19" spans="1:7" x14ac:dyDescent="0.2">
      <c r="A19" s="46" t="s">
        <v>108</v>
      </c>
      <c r="B19" s="47">
        <v>0</v>
      </c>
      <c r="C19" s="47">
        <v>0</v>
      </c>
      <c r="D19" s="47">
        <v>0</v>
      </c>
      <c r="E19" s="47">
        <v>0</v>
      </c>
      <c r="F19" s="47">
        <v>0</v>
      </c>
      <c r="G19" s="47">
        <v>0</v>
      </c>
    </row>
    <row r="20" spans="1:7" x14ac:dyDescent="0.2">
      <c r="A20" s="46" t="s">
        <v>109</v>
      </c>
      <c r="B20" s="47">
        <v>0</v>
      </c>
      <c r="C20" s="47">
        <v>0</v>
      </c>
      <c r="D20" s="47">
        <v>0</v>
      </c>
      <c r="E20" s="47">
        <v>0</v>
      </c>
      <c r="F20" s="47">
        <v>0</v>
      </c>
      <c r="G20" s="47">
        <v>0</v>
      </c>
    </row>
    <row r="21" spans="1:7" x14ac:dyDescent="0.2">
      <c r="A21" s="46" t="s">
        <v>110</v>
      </c>
      <c r="B21" s="47">
        <v>0</v>
      </c>
      <c r="C21" s="47">
        <v>0</v>
      </c>
      <c r="D21" s="47">
        <v>0</v>
      </c>
      <c r="E21" s="47">
        <v>0</v>
      </c>
      <c r="F21" s="47">
        <v>0</v>
      </c>
      <c r="G21" s="47">
        <v>0</v>
      </c>
    </row>
    <row r="22" spans="1:7" x14ac:dyDescent="0.2">
      <c r="A22" s="46" t="s">
        <v>111</v>
      </c>
      <c r="B22" s="47">
        <v>0</v>
      </c>
      <c r="C22" s="47">
        <v>0</v>
      </c>
      <c r="D22" s="47">
        <v>0</v>
      </c>
      <c r="E22" s="47">
        <v>0</v>
      </c>
      <c r="F22" s="47">
        <v>0</v>
      </c>
      <c r="G22" s="47">
        <v>0</v>
      </c>
    </row>
    <row r="23" spans="1:7" x14ac:dyDescent="0.2">
      <c r="A23" s="48"/>
      <c r="B23" s="49"/>
      <c r="C23" s="49"/>
      <c r="D23" s="49"/>
      <c r="E23" s="49"/>
      <c r="F23" s="49"/>
      <c r="G23" s="49"/>
    </row>
    <row r="24" spans="1:7" x14ac:dyDescent="0.2">
      <c r="A24" s="41" t="s">
        <v>112</v>
      </c>
      <c r="B24" s="45">
        <v>0</v>
      </c>
      <c r="C24" s="45">
        <v>0</v>
      </c>
      <c r="D24" s="45">
        <v>0</v>
      </c>
      <c r="E24" s="45">
        <v>0</v>
      </c>
      <c r="F24" s="45">
        <v>0</v>
      </c>
      <c r="G24" s="45">
        <v>0</v>
      </c>
    </row>
    <row r="25" spans="1:7" x14ac:dyDescent="0.2">
      <c r="A25" s="46" t="s">
        <v>113</v>
      </c>
      <c r="B25" s="47">
        <v>0</v>
      </c>
      <c r="C25" s="47">
        <v>0</v>
      </c>
      <c r="D25" s="47">
        <v>0</v>
      </c>
      <c r="E25" s="47">
        <v>0</v>
      </c>
      <c r="F25" s="47">
        <v>0</v>
      </c>
      <c r="G25" s="47">
        <v>0</v>
      </c>
    </row>
    <row r="26" spans="1:7" x14ac:dyDescent="0.2">
      <c r="A26" s="46" t="s">
        <v>114</v>
      </c>
      <c r="B26" s="47">
        <v>0</v>
      </c>
      <c r="C26" s="47">
        <v>0</v>
      </c>
      <c r="D26" s="47">
        <v>0</v>
      </c>
      <c r="E26" s="47">
        <v>0</v>
      </c>
      <c r="F26" s="47">
        <v>0</v>
      </c>
      <c r="G26" s="47">
        <v>0</v>
      </c>
    </row>
    <row r="27" spans="1:7" x14ac:dyDescent="0.2">
      <c r="A27" s="46" t="s">
        <v>115</v>
      </c>
      <c r="B27" s="47">
        <v>0</v>
      </c>
      <c r="C27" s="47">
        <v>0</v>
      </c>
      <c r="D27" s="47">
        <v>0</v>
      </c>
      <c r="E27" s="47">
        <v>0</v>
      </c>
      <c r="F27" s="47">
        <v>0</v>
      </c>
      <c r="G27" s="47">
        <v>0</v>
      </c>
    </row>
    <row r="28" spans="1:7" x14ac:dyDescent="0.2">
      <c r="A28" s="46" t="s">
        <v>116</v>
      </c>
      <c r="B28" s="47">
        <v>0</v>
      </c>
      <c r="C28" s="47">
        <v>0</v>
      </c>
      <c r="D28" s="47">
        <v>0</v>
      </c>
      <c r="E28" s="47">
        <v>0</v>
      </c>
      <c r="F28" s="47">
        <v>0</v>
      </c>
      <c r="G28" s="47">
        <v>0</v>
      </c>
    </row>
    <row r="29" spans="1:7" x14ac:dyDescent="0.2">
      <c r="A29" s="46" t="s">
        <v>117</v>
      </c>
      <c r="B29" s="47">
        <v>0</v>
      </c>
      <c r="C29" s="47">
        <v>0</v>
      </c>
      <c r="D29" s="47">
        <v>0</v>
      </c>
      <c r="E29" s="47">
        <v>0</v>
      </c>
      <c r="F29" s="47">
        <v>0</v>
      </c>
      <c r="G29" s="47">
        <v>0</v>
      </c>
    </row>
    <row r="30" spans="1:7" x14ac:dyDescent="0.2">
      <c r="A30" s="46" t="s">
        <v>118</v>
      </c>
      <c r="B30" s="47">
        <v>0</v>
      </c>
      <c r="C30" s="47">
        <v>0</v>
      </c>
      <c r="D30" s="47">
        <v>0</v>
      </c>
      <c r="E30" s="47">
        <v>0</v>
      </c>
      <c r="F30" s="47">
        <v>0</v>
      </c>
      <c r="G30" s="47">
        <v>0</v>
      </c>
    </row>
    <row r="31" spans="1:7" x14ac:dyDescent="0.2">
      <c r="A31" s="46" t="s">
        <v>119</v>
      </c>
      <c r="B31" s="47">
        <v>0</v>
      </c>
      <c r="C31" s="47">
        <v>0</v>
      </c>
      <c r="D31" s="47">
        <v>0</v>
      </c>
      <c r="E31" s="47">
        <v>0</v>
      </c>
      <c r="F31" s="47">
        <v>0</v>
      </c>
      <c r="G31" s="47">
        <v>0</v>
      </c>
    </row>
    <row r="32" spans="1:7" x14ac:dyDescent="0.2">
      <c r="A32" s="46" t="s">
        <v>120</v>
      </c>
      <c r="B32" s="47">
        <v>0</v>
      </c>
      <c r="C32" s="47">
        <v>0</v>
      </c>
      <c r="D32" s="47">
        <v>0</v>
      </c>
      <c r="E32" s="47">
        <v>0</v>
      </c>
      <c r="F32" s="47">
        <v>0</v>
      </c>
      <c r="G32" s="47">
        <v>0</v>
      </c>
    </row>
    <row r="33" spans="1:7" x14ac:dyDescent="0.2">
      <c r="A33" s="46" t="s">
        <v>121</v>
      </c>
      <c r="B33" s="47">
        <v>0</v>
      </c>
      <c r="C33" s="47">
        <v>0</v>
      </c>
      <c r="D33" s="47">
        <v>0</v>
      </c>
      <c r="E33" s="47">
        <v>0</v>
      </c>
      <c r="F33" s="47">
        <v>0</v>
      </c>
      <c r="G33" s="47">
        <v>0</v>
      </c>
    </row>
    <row r="34" spans="1:7" x14ac:dyDescent="0.2">
      <c r="A34" s="48"/>
      <c r="B34" s="49"/>
      <c r="C34" s="49"/>
      <c r="D34" s="49"/>
      <c r="E34" s="49"/>
      <c r="F34" s="49"/>
      <c r="G34" s="49"/>
    </row>
    <row r="35" spans="1:7" x14ac:dyDescent="0.2">
      <c r="A35" s="41" t="s">
        <v>122</v>
      </c>
      <c r="B35" s="45">
        <v>0</v>
      </c>
      <c r="C35" s="45">
        <v>0</v>
      </c>
      <c r="D35" s="45">
        <v>0</v>
      </c>
      <c r="E35" s="45">
        <v>0</v>
      </c>
      <c r="F35" s="45">
        <v>0</v>
      </c>
      <c r="G35" s="45">
        <v>0</v>
      </c>
    </row>
    <row r="36" spans="1:7" x14ac:dyDescent="0.2">
      <c r="A36" s="46" t="s">
        <v>123</v>
      </c>
      <c r="B36" s="47">
        <v>0</v>
      </c>
      <c r="C36" s="47">
        <v>0</v>
      </c>
      <c r="D36" s="47">
        <v>0</v>
      </c>
      <c r="E36" s="47">
        <v>0</v>
      </c>
      <c r="F36" s="47">
        <v>0</v>
      </c>
      <c r="G36" s="47">
        <v>0</v>
      </c>
    </row>
    <row r="37" spans="1:7" ht="22.5" x14ac:dyDescent="0.2">
      <c r="A37" s="46" t="s">
        <v>124</v>
      </c>
      <c r="B37" s="47">
        <v>0</v>
      </c>
      <c r="C37" s="47">
        <v>0</v>
      </c>
      <c r="D37" s="47">
        <v>0</v>
      </c>
      <c r="E37" s="47">
        <v>0</v>
      </c>
      <c r="F37" s="47">
        <v>0</v>
      </c>
      <c r="G37" s="47">
        <v>0</v>
      </c>
    </row>
    <row r="38" spans="1:7" x14ac:dyDescent="0.2">
      <c r="A38" s="46" t="s">
        <v>125</v>
      </c>
      <c r="B38" s="47">
        <v>0</v>
      </c>
      <c r="C38" s="47">
        <v>0</v>
      </c>
      <c r="D38" s="47">
        <v>0</v>
      </c>
      <c r="E38" s="47">
        <v>0</v>
      </c>
      <c r="F38" s="47">
        <v>0</v>
      </c>
      <c r="G38" s="47">
        <v>0</v>
      </c>
    </row>
    <row r="39" spans="1:7" x14ac:dyDescent="0.2">
      <c r="A39" s="46" t="s">
        <v>126</v>
      </c>
      <c r="B39" s="47">
        <v>0</v>
      </c>
      <c r="C39" s="47">
        <v>0</v>
      </c>
      <c r="D39" s="47">
        <v>0</v>
      </c>
      <c r="E39" s="47">
        <v>0</v>
      </c>
      <c r="F39" s="47">
        <v>0</v>
      </c>
      <c r="G39" s="47">
        <v>0</v>
      </c>
    </row>
    <row r="40" spans="1:7" x14ac:dyDescent="0.2">
      <c r="A40" s="48"/>
      <c r="B40" s="49"/>
      <c r="C40" s="49"/>
      <c r="D40" s="49"/>
      <c r="E40" s="49"/>
      <c r="F40" s="49"/>
      <c r="G40" s="49"/>
    </row>
    <row r="41" spans="1:7" x14ac:dyDescent="0.2">
      <c r="A41" s="50" t="s">
        <v>8</v>
      </c>
      <c r="B41" s="51">
        <v>7803536</v>
      </c>
      <c r="C41" s="51">
        <v>2731613</v>
      </c>
      <c r="D41" s="51">
        <v>10535149</v>
      </c>
      <c r="E41" s="51">
        <v>2677157.84</v>
      </c>
      <c r="F41" s="51">
        <v>2677157.84</v>
      </c>
      <c r="G41" s="51">
        <v>7857991.1600000001</v>
      </c>
    </row>
    <row r="42" spans="1:7" x14ac:dyDescent="0.2">
      <c r="A42" s="53"/>
      <c r="B42" s="54"/>
      <c r="C42" s="54"/>
      <c r="D42" s="54"/>
      <c r="E42" s="54"/>
      <c r="F42" s="54"/>
      <c r="G42" s="54"/>
    </row>
    <row r="43" spans="1:7" x14ac:dyDescent="0.2">
      <c r="A43" s="55" t="s">
        <v>148</v>
      </c>
      <c r="B43" s="54"/>
      <c r="C43" s="54"/>
      <c r="D43" s="54"/>
      <c r="E43" s="54"/>
      <c r="F43" s="54"/>
      <c r="G43" s="54"/>
    </row>
    <row r="44" spans="1:7" x14ac:dyDescent="0.2">
      <c r="A44" s="53"/>
      <c r="B44" s="54"/>
      <c r="C44" s="54"/>
      <c r="D44" s="54"/>
      <c r="E44" s="54"/>
      <c r="F44" s="54"/>
      <c r="G44" s="54"/>
    </row>
    <row r="46" spans="1:7" x14ac:dyDescent="0.2">
      <c r="A46" s="42" t="s">
        <v>146</v>
      </c>
    </row>
    <row r="47" spans="1:7" x14ac:dyDescent="0.2">
      <c r="A47" s="42" t="s">
        <v>147</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2.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Elizabeth Rodríguez</cp:lastModifiedBy>
  <cp:revision/>
  <cp:lastPrinted>2026-07-27T16:00:30Z</cp:lastPrinted>
  <dcterms:created xsi:type="dcterms:W3CDTF">2014-02-10T03:37:14Z</dcterms:created>
  <dcterms:modified xsi:type="dcterms:W3CDTF">2026-07-27T16:02:37Z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