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6D39180C-8705-454F-A449-828518EBB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4" l="1"/>
  <c r="G15" i="4"/>
</calcChain>
</file>

<file path=xl/sharedStrings.xml><?xml version="1.0" encoding="utf-8"?>
<sst xmlns="http://schemas.openxmlformats.org/spreadsheetml/2006/main" count="52" uniqueCount="31">
  <si>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</si>
  <si>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</si>
  <si>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</si>
  <si>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</si>
  <si>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</si>
  <si>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</si>
  <si>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</si>
  <si>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</si>
  <si>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</si>
  <si>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</si>
  <si>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</si>
  <si>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</si>
  <si>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</si>
  <si>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</si>
  <si>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</si>
  <si>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</si>
  <si>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</si>
  <si>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</si>
  <si>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</si>
  <si>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</si>
  <si>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</si>
  <si>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</si>
  <si>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</si>
  <si>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</si>
  <si>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</si>
  <si>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</si>
  <si>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</si>
  <si>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</si>
  <si>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MUNICIPAL DE PLANEACION DEL MUNICIPIO DE SALAMANCA, GUANAJUATO 
Estado Analítico de Ingresos
Del 01 de enero al 30 de Junio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</si>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</sst>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showGridLines="0" tabSelected="1" topLeftCell="A11" zoomScaleNormal="100" workbookViewId="0">
      <selection activeCell="K18" sqref="K18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8" width="3.83203125" style="8" customWidth="1"/>
    <col min="9" max="16384" width="12" style="8"/>
  </cols>
  <sheetData>
    <row r="1" spans="1:7" ht="74.25" customHeight="1" x14ac:dyDescent="0.2">
      <c r="A1" s="38" t="s">
        <v>28</v>
      </c>
      <c r="B1" s="39"/>
      <c r="C1" s="39"/>
      <c r="D1" s="39"/>
      <c r="E1" s="39"/>
      <c r="F1" s="39"/>
      <c r="G1" s="40"/>
    </row>
    <row r="2" spans="1:7" s="9" customFormat="1" x14ac:dyDescent="0.2">
      <c r="A2" s="4"/>
      <c r="B2" s="43" t="s">
        <v>0</v>
      </c>
      <c r="C2" s="44"/>
      <c r="D2" s="44"/>
      <c r="E2" s="44"/>
      <c r="F2" s="45"/>
      <c r="G2" s="41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2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0</v>
      </c>
      <c r="C10" s="14">
        <v>11500</v>
      </c>
      <c r="D10" s="14">
        <v>11500</v>
      </c>
      <c r="E10" s="14">
        <v>9024.4599999999991</v>
      </c>
      <c r="F10" s="14">
        <v>9024.4599999999991</v>
      </c>
      <c r="G10" s="14">
        <v>9024.4599999999991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2.5" x14ac:dyDescent="0.2">
      <c r="A12" s="11" t="s">
        <v>16</v>
      </c>
      <c r="B12" s="14">
        <v>7803536</v>
      </c>
      <c r="C12" s="14">
        <v>2720113</v>
      </c>
      <c r="D12" s="14">
        <v>10523649</v>
      </c>
      <c r="E12" s="14">
        <v>4810201</v>
      </c>
      <c r="F12" s="14">
        <v>4810201</v>
      </c>
      <c r="G12" s="14">
        <v>-2993335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v>7803536</v>
      </c>
      <c r="C15" s="19">
        <v>2731613</v>
      </c>
      <c r="D15" s="19">
        <v>10535149</v>
      </c>
      <c r="E15" s="19">
        <v>4819225.46</v>
      </c>
      <c r="F15" s="20">
        <v>4819225.46</v>
      </c>
      <c r="G15" s="21">
        <f>+G12+G10</f>
        <v>-2984310.54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3" t="s">
        <v>0</v>
      </c>
      <c r="C17" s="44"/>
      <c r="D17" s="44"/>
      <c r="E17" s="44"/>
      <c r="F17" s="45"/>
      <c r="G17" s="41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2"/>
    </row>
    <row r="19" spans="1:7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29" t="s">
        <v>23</v>
      </c>
      <c r="B29" s="30">
        <v>7803536</v>
      </c>
      <c r="C29" s="30">
        <v>2731613</v>
      </c>
      <c r="D29" s="30">
        <v>10535149</v>
      </c>
      <c r="E29" s="30">
        <v>4819225.46</v>
      </c>
      <c r="F29" s="30">
        <v>4819225.46</v>
      </c>
      <c r="G29" s="30">
        <v>-2984310.54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22.5" x14ac:dyDescent="0.2">
      <c r="A32" s="15" t="s">
        <v>24</v>
      </c>
      <c r="B32" s="28">
        <v>0</v>
      </c>
      <c r="C32" s="28">
        <v>11500</v>
      </c>
      <c r="D32" s="28">
        <v>11500</v>
      </c>
      <c r="E32" s="28">
        <v>9024.4599999999991</v>
      </c>
      <c r="F32" s="28">
        <v>9024.4599999999991</v>
      </c>
      <c r="G32" s="28">
        <v>9024.4599999999991</v>
      </c>
    </row>
    <row r="33" spans="1:7" ht="22.5" x14ac:dyDescent="0.2">
      <c r="A33" s="15" t="s">
        <v>16</v>
      </c>
      <c r="B33" s="28">
        <v>7803536</v>
      </c>
      <c r="C33" s="28">
        <v>2720113</v>
      </c>
      <c r="D33" s="28">
        <v>10523649</v>
      </c>
      <c r="E33" s="28">
        <v>4810201</v>
      </c>
      <c r="F33" s="28">
        <v>4810201</v>
      </c>
      <c r="G33" s="28">
        <v>-2993335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v>7803536</v>
      </c>
      <c r="C38" s="19">
        <v>2731613</v>
      </c>
      <c r="D38" s="19">
        <v>10535149</v>
      </c>
      <c r="E38" s="19">
        <v>4819225.46</v>
      </c>
      <c r="F38" s="19">
        <v>4819225.46</v>
      </c>
      <c r="G38" s="21">
        <f>+G33+G32</f>
        <v>-2984310.54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x14ac:dyDescent="0.2">
      <c r="A41" s="35" t="s">
        <v>25</v>
      </c>
    </row>
    <row r="42" spans="1:7" x14ac:dyDescent="0.2">
      <c r="A42" s="35" t="s">
        <v>26</v>
      </c>
    </row>
    <row r="43" spans="1:7" ht="27" customHeight="1" x14ac:dyDescent="0.2">
      <c r="A43" s="37" t="s">
        <v>27</v>
      </c>
      <c r="B43" s="37"/>
      <c r="C43" s="37"/>
      <c r="D43" s="37"/>
      <c r="E43" s="37"/>
      <c r="F43" s="37"/>
      <c r="G43" s="37"/>
    </row>
    <row r="44" spans="1:7" ht="27" customHeight="1" x14ac:dyDescent="0.2">
      <c r="A44" s="36"/>
      <c r="B44" s="36"/>
      <c r="C44" s="36"/>
      <c r="D44" s="36"/>
      <c r="E44" s="36"/>
      <c r="F44" s="36"/>
      <c r="G44" s="36"/>
    </row>
    <row r="45" spans="1:7" x14ac:dyDescent="0.2">
      <c r="A45" s="9" t="s">
        <v>29</v>
      </c>
      <c r="B45" s="9"/>
      <c r="C45" s="9"/>
      <c r="D45" s="9"/>
      <c r="E45" s="9"/>
    </row>
    <row r="46" spans="1:7" x14ac:dyDescent="0.2">
      <c r="A46" s="9" t="s">
        <v>30</v>
      </c>
      <c r="B46" s="9"/>
      <c r="C46" s="9"/>
      <c r="D46" s="9"/>
      <c r="E46" s="9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31496062992125984" right="0.31496062992125984" top="0.35433070866141736" bottom="0.35433070866141736" header="0.31496062992125984" footer="0.31496062992125984"/>
  <pageSetup scale="85" orientation="landscape" r:id="rId1"/>
  <ignoredErrors>
    <ignoredError sqref="G1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2026-07-24T21:18:55Z</cp:lastPrinted>
  <dcterms:created xsi:type="dcterms:W3CDTF">2012-12-11T20:48:19Z</dcterms:created>
  <dcterms:modified xsi:type="dcterms:W3CDTF">2026-07-24T21:20:19Z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