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"/>
    </mc:Choice>
  </mc:AlternateContent>
  <xr:revisionPtr revIDLastSave="0" documentId="13_ncr:1_{A7A8A3D5-3866-4113-9526-C88DE5787C50}" xr6:coauthVersionLast="47" xr6:coauthVersionMax="47" xr10:uidLastSave="{00000000-0000-0000-0000-000000000000}"/>
  <bookViews>
    <workbookView xWindow="-120" yWindow="-120" windowWidth="29040" windowHeight="15720" tabRatio="782" firstSheet="1" activeTab="4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1" i="1"/>
  <c r="B3" i="6"/>
  <c r="B1" i="6"/>
  <c r="E21" i="3"/>
  <c r="F21" i="3"/>
  <c r="D21" i="3"/>
  <c r="E11" i="3"/>
  <c r="F11" i="3"/>
  <c r="F31" i="3" s="1"/>
  <c r="D11" i="3"/>
  <c r="B9" i="1" l="1"/>
  <c r="B6" i="1"/>
  <c r="B6" i="3"/>
  <c r="D31" i="3"/>
  <c r="E31" i="3"/>
</calcChain>
</file>

<file path=xl/sharedStrings.xml><?xml version="1.0" encoding="utf-8"?>
<sst xmlns="http://schemas.openxmlformats.org/spreadsheetml/2006/main" count="259" uniqueCount="147">
  <si>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</si>
  <si>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</si>
  <si>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</si>
  <si>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</si>
  <si>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</si>
  <si>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</si>
  <si>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</si>
  <si>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</si>
  <si>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</si>
  <si>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</si>
  <si>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</si>
  <si>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</si>
  <si>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</si>
  <si>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</si>
  <si>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</si>
  <si>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</si>
  <si>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</si>
  <si>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</si>
  <si>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</si>
  <si>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</si>
  <si>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</si>
  <si>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</si>
  <si>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</si>
  <si>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</si>
  <si>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</si>
  <si>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</si>
  <si>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</si>
  <si>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</si>
  <si>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</si>
  <si>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</si>
  <si>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</si>
  <si>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</si>
  <si>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</si>
  <si>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</si>
  <si>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</si>
  <si>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</si>
  <si>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</si>
  <si>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</si>
  <si>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</si>
  <si>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</si>
  <si>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</si>
  <si>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</si>
  <si>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</si>
  <si>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</si>
  <si>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</si>
  <si>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</si>
  <si>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</si>
  <si>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</si>
  <si>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</si>
  <si>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</si>
  <si>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</si>
  <si>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</si>
  <si>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</si>
  <si>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</si>
  <si>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</si>
  <si>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</si>
  <si>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</si>
  <si>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</si>
  <si>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</si>
  <si>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</si>
  <si>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</si>
  <si>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</si>
  <si>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</si>
  <si>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</si>
  <si>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</si>
  <si>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</si>
  <si>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</si>
  <si>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</si>
  <si>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</si>
  <si>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</si>
  <si>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</si>
  <si>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</si>
  <si>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</si>
  <si>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</si>
  <si>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</si>
  <si>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</si>
  <si>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</si>
  <si>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</si>
  <si>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</si>
  <si>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</si>
  <si>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</si>
  <si>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</si>
  <si>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</si>
  <si>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</si>
  <si>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</si>
  <si>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</si>
  <si>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</si>
  <si>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</si>
  <si>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</si>
  <si>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</si>
  <si>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</si>
  <si>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</si>
  <si>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</si>
  <si>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</si>
  <si>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</si>
  <si>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</si>
  <si>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</si>
  <si>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</si>
  <si>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</si>
  <si>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</si>
  <si>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</si>
  <si>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</si>
  <si>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</si>
  <si>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</si>
  <si>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</si>
  <si>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</si>
  <si>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</si>
  <si>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</si>
  <si>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</si>
  <si>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</si>
  <si>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</si>
  <si>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</si>
  <si>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</si>
  <si>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</si>
  <si>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</si>
  <si>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</si>
  <si>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</si>
  <si>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</si>
  <si>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</si>
  <si>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</si>
  <si>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</si>
  <si>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</si>
  <si>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</si>
  <si>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</si>
  <si>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</si>
  <si>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</si>
  <si>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</si>
  <si>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</si>
  <si>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</si>
  <si>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</si>
  <si>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</si>
  <si>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</si>
  <si>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</si>
  <si>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</si>
  <si>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</si>
  <si>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</si>
  <si>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</si>
  <si>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</si>
  <si>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</si>
  <si>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</si>
  <si>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INSTITUTO MUNICIPAL DE PLANEACION DEL MUNICIPIO DE SALAMANCA, GUANAJUATO</t>
  </si>
  <si>
    <t>Correspondiente del 01 de enero al 30 de junio de 2026</t>
  </si>
  <si>
    <t>Ejercicio 2026</t>
  </si>
  <si>
    <t>ESTE INSTITUTO NO CUENTA CON INFORMACIÓN QUE REVELAR   EN RELACION A  CONVENIOS DE DEUDA</t>
  </si>
  <si>
    <t xml:space="preserve">EN EL PERIODO QUE SE  REPORTA ESTE INSTITUTO NO CUENTA CON OBLIGACIONES  A CORTO PLAZO CONTRAIDAS EN TERMINOS DEL TITULO TERCERO CAPITULO UNO  DE LA LEY DE DISCIPLINA FINANCIERA </t>
  </si>
  <si>
    <t xml:space="preserve">DURANTE EL PERIODO QUE SE PRESENTA, ESTE INSTITUTO NO CUENTA CON  FINANCIAMIENTO U OBLIGACIONES CONTRAIDAS EN TERMINOS DEL TITULO TERCERO CAPITULO UNO  DE LA LEY DE DISCIPLINA FINANCIERA </t>
  </si>
  <si>
    <t>EN EL PERIODO QUE SE REPORTA , ESTE INSTITUTO  CUENTA CON UN BALANCE PRESUPUESTARIO SOSTENIBLE.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</si>
</sst>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3" fillId="0" borderId="0" xfId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B39" sqref="B38:B39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140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141</v>
      </c>
      <c r="B3" s="24"/>
      <c r="C3" s="25" t="s">
        <v>4</v>
      </c>
      <c r="D3" s="27">
        <v>2</v>
      </c>
    </row>
    <row r="4" spans="1:4" x14ac:dyDescent="0.2">
      <c r="A4" s="71" t="s">
        <v>5</v>
      </c>
      <c r="B4" s="72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zoomScaleNormal="100" workbookViewId="0">
      <selection activeCell="C32" sqref="C3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INSTITUTO MUNICIPAL DE PLANEACION DEL MUNICIPIO DE SALAMANCA,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  <c r="B9" s="43" t="s">
        <v>146</v>
      </c>
    </row>
    <row r="16" spans="1:6" ht="12" x14ac:dyDescent="0.2">
      <c r="C16" s="70"/>
    </row>
    <row r="17" spans="3:3" x14ac:dyDescent="0.2">
      <c r="C17" s="6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zoomScaleNormal="100" workbookViewId="0">
      <selection activeCell="H148" sqref="H148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INSTITUTO MUNICIPAL DE PLANEACION DEL MUNICIPIO DE SALAMANCA, GUANAJUATO</v>
      </c>
      <c r="C1" s="73"/>
      <c r="D1" s="73"/>
      <c r="E1" s="40" t="s">
        <v>0</v>
      </c>
      <c r="F1" s="41">
        <f>'Notas de Disciplina Financiera'!D1</f>
        <v>2026</v>
      </c>
    </row>
    <row r="2" spans="1:9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del 01 de enero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9" x14ac:dyDescent="0.2">
      <c r="B5" s="43" t="s">
        <v>23</v>
      </c>
    </row>
    <row r="6" spans="1:9" x14ac:dyDescent="0.2">
      <c r="B6" s="79" t="str">
        <f>B1</f>
        <v>INSTITUTO MUNICIPAL DE PLANEACION DEL MUNICIPIO DE SALAMANCA, GUANAJUATO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24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25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01 de enero al 30 de junio de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26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27</v>
      </c>
      <c r="E11" s="77"/>
      <c r="F11" s="77"/>
      <c r="G11" s="77"/>
      <c r="H11" s="78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42"/>
      <c r="B13" s="13" t="s">
        <v>36</v>
      </c>
      <c r="C13" s="3">
        <v>7803536</v>
      </c>
      <c r="D13" s="3">
        <v>2731613</v>
      </c>
      <c r="E13" s="3">
        <v>0</v>
      </c>
      <c r="F13" s="3">
        <v>0</v>
      </c>
      <c r="G13" s="3">
        <v>0</v>
      </c>
      <c r="H13" s="3">
        <v>2731613</v>
      </c>
      <c r="I13" s="3">
        <v>10535149</v>
      </c>
    </row>
    <row r="14" spans="1:9" x14ac:dyDescent="0.2">
      <c r="B14" s="17" t="s">
        <v>37</v>
      </c>
      <c r="C14" s="3">
        <v>6552899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6552899</v>
      </c>
    </row>
    <row r="15" spans="1:9" x14ac:dyDescent="0.2">
      <c r="B15" s="16" t="s">
        <v>38</v>
      </c>
      <c r="C15" s="4">
        <v>4129599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4129599</v>
      </c>
    </row>
    <row r="16" spans="1:9" x14ac:dyDescent="0.2">
      <c r="B16" s="16" t="s">
        <v>39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50000</v>
      </c>
    </row>
    <row r="17" spans="2:9" x14ac:dyDescent="0.2">
      <c r="B17" s="16" t="s">
        <v>40</v>
      </c>
      <c r="C17" s="4">
        <v>584221.74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584221.74</v>
      </c>
    </row>
    <row r="18" spans="2:9" x14ac:dyDescent="0.2">
      <c r="B18" s="16" t="s">
        <v>41</v>
      </c>
      <c r="C18" s="4">
        <v>1395494.09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1395494.09</v>
      </c>
    </row>
    <row r="19" spans="2:9" x14ac:dyDescent="0.2">
      <c r="B19" s="16" t="s">
        <v>42</v>
      </c>
      <c r="C19" s="4">
        <v>293584.17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293581.17</v>
      </c>
    </row>
    <row r="20" spans="2:9" x14ac:dyDescent="0.2">
      <c r="B20" s="16" t="s">
        <v>43</v>
      </c>
      <c r="C20" s="4">
        <v>100000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100000</v>
      </c>
    </row>
    <row r="21" spans="2:9" x14ac:dyDescent="0.2">
      <c r="B21" s="16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45</v>
      </c>
      <c r="C22" s="3">
        <v>356550</v>
      </c>
      <c r="D22" s="3">
        <v>20000</v>
      </c>
      <c r="E22" s="3">
        <v>0</v>
      </c>
      <c r="F22" s="3">
        <v>0</v>
      </c>
      <c r="G22" s="3">
        <v>0</v>
      </c>
      <c r="H22" s="3">
        <v>20000</v>
      </c>
      <c r="I22" s="3">
        <v>376550</v>
      </c>
    </row>
    <row r="23" spans="2:9" x14ac:dyDescent="0.2">
      <c r="B23" s="16" t="s">
        <v>46</v>
      </c>
      <c r="C23" s="4">
        <v>170500</v>
      </c>
      <c r="D23" s="4">
        <v>5000</v>
      </c>
      <c r="E23" s="4">
        <v>0</v>
      </c>
      <c r="F23" s="4">
        <v>0</v>
      </c>
      <c r="G23" s="4">
        <v>0</v>
      </c>
      <c r="H23" s="4">
        <v>5000</v>
      </c>
      <c r="I23" s="4">
        <v>175500</v>
      </c>
    </row>
    <row r="24" spans="2:9" x14ac:dyDescent="0.2">
      <c r="B24" s="16" t="s">
        <v>47</v>
      </c>
      <c r="C24" s="4">
        <v>26250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26250</v>
      </c>
    </row>
    <row r="25" spans="2:9" x14ac:dyDescent="0.2">
      <c r="B25" s="16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49</v>
      </c>
      <c r="C26" s="4">
        <v>18000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18000</v>
      </c>
    </row>
    <row r="27" spans="2:9" x14ac:dyDescent="0.2">
      <c r="B27" s="16" t="s">
        <v>50</v>
      </c>
      <c r="C27" s="4">
        <v>1800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1800</v>
      </c>
    </row>
    <row r="28" spans="2:9" x14ac:dyDescent="0.2">
      <c r="B28" s="16" t="s">
        <v>51</v>
      </c>
      <c r="C28" s="4">
        <v>75000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75000</v>
      </c>
    </row>
    <row r="29" spans="2:9" x14ac:dyDescent="0.2">
      <c r="B29" s="16" t="s">
        <v>52</v>
      </c>
      <c r="C29" s="4">
        <v>35000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35000</v>
      </c>
    </row>
    <row r="30" spans="2:9" x14ac:dyDescent="0.2">
      <c r="B30" s="16" t="s">
        <v>53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54</v>
      </c>
      <c r="C31" s="4">
        <v>30000</v>
      </c>
      <c r="D31" s="4">
        <v>15000</v>
      </c>
      <c r="E31" s="4">
        <v>0</v>
      </c>
      <c r="F31" s="4">
        <v>0</v>
      </c>
      <c r="G31" s="4">
        <v>0</v>
      </c>
      <c r="H31" s="4">
        <v>15000</v>
      </c>
      <c r="I31" s="4">
        <v>45000</v>
      </c>
    </row>
    <row r="32" spans="2:9" x14ac:dyDescent="0.2">
      <c r="B32" s="17" t="s">
        <v>55</v>
      </c>
      <c r="C32" s="3">
        <v>894087</v>
      </c>
      <c r="D32" s="3">
        <v>2038613</v>
      </c>
      <c r="E32" s="3">
        <v>0</v>
      </c>
      <c r="F32" s="3">
        <v>0</v>
      </c>
      <c r="G32" s="3">
        <v>0</v>
      </c>
      <c r="H32" s="3">
        <v>2038613</v>
      </c>
      <c r="I32" s="3">
        <v>2932700</v>
      </c>
    </row>
    <row r="33" spans="2:9" x14ac:dyDescent="0.2">
      <c r="B33" s="16" t="s">
        <v>56</v>
      </c>
      <c r="C33" s="4">
        <v>39000</v>
      </c>
      <c r="D33" s="4">
        <v>5000</v>
      </c>
      <c r="E33" s="4">
        <v>0</v>
      </c>
      <c r="F33" s="4">
        <v>0</v>
      </c>
      <c r="G33" s="4">
        <v>0</v>
      </c>
      <c r="H33" s="4">
        <v>5000</v>
      </c>
      <c r="I33" s="4">
        <v>44000</v>
      </c>
    </row>
    <row r="34" spans="2:9" x14ac:dyDescent="0.2">
      <c r="B34" s="16" t="s">
        <v>57</v>
      </c>
      <c r="C34" s="4">
        <v>40000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40000</v>
      </c>
    </row>
    <row r="35" spans="2:9" x14ac:dyDescent="0.2">
      <c r="B35" s="16" t="s">
        <v>58</v>
      </c>
      <c r="C35" s="4">
        <v>50000</v>
      </c>
      <c r="D35" s="4">
        <v>1980613</v>
      </c>
      <c r="E35" s="4">
        <v>0</v>
      </c>
      <c r="F35" s="4">
        <v>0</v>
      </c>
      <c r="G35" s="4">
        <v>0</v>
      </c>
      <c r="H35" s="4">
        <v>1980613</v>
      </c>
      <c r="I35" s="4">
        <v>2030613</v>
      </c>
    </row>
    <row r="36" spans="2:9" x14ac:dyDescent="0.2">
      <c r="B36" s="16" t="s">
        <v>59</v>
      </c>
      <c r="C36" s="4">
        <v>90000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90000</v>
      </c>
    </row>
    <row r="37" spans="2:9" x14ac:dyDescent="0.2">
      <c r="B37" s="16" t="s">
        <v>60</v>
      </c>
      <c r="C37" s="4">
        <v>25000</v>
      </c>
      <c r="D37" s="4">
        <v>20000</v>
      </c>
      <c r="E37" s="4">
        <v>0</v>
      </c>
      <c r="F37" s="4">
        <v>0</v>
      </c>
      <c r="G37" s="4">
        <v>0</v>
      </c>
      <c r="H37" s="4">
        <v>20000</v>
      </c>
      <c r="I37" s="4">
        <v>45000</v>
      </c>
    </row>
    <row r="38" spans="2:9" x14ac:dyDescent="0.2">
      <c r="B38" s="16" t="s">
        <v>61</v>
      </c>
      <c r="C38" s="4">
        <v>205000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205000</v>
      </c>
    </row>
    <row r="39" spans="2:9" x14ac:dyDescent="0.2">
      <c r="B39" s="16" t="s">
        <v>62</v>
      </c>
      <c r="C39" s="4">
        <v>55000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55000</v>
      </c>
    </row>
    <row r="40" spans="2:9" x14ac:dyDescent="0.2">
      <c r="B40" s="16" t="s">
        <v>63</v>
      </c>
      <c r="C40" s="4">
        <v>192687</v>
      </c>
      <c r="D40" s="4">
        <v>27000</v>
      </c>
      <c r="E40" s="4">
        <v>0</v>
      </c>
      <c r="F40" s="4">
        <v>0</v>
      </c>
      <c r="G40" s="4">
        <v>0</v>
      </c>
      <c r="H40" s="4">
        <v>27000</v>
      </c>
      <c r="I40" s="4">
        <v>219687</v>
      </c>
    </row>
    <row r="41" spans="2:9" x14ac:dyDescent="0.2">
      <c r="B41" s="16" t="s">
        <v>64</v>
      </c>
      <c r="C41" s="4">
        <v>197400</v>
      </c>
      <c r="D41" s="4">
        <v>6000</v>
      </c>
      <c r="E41" s="4">
        <v>0</v>
      </c>
      <c r="F41" s="4">
        <v>0</v>
      </c>
      <c r="G41" s="4">
        <v>0</v>
      </c>
      <c r="H41" s="4">
        <v>6000</v>
      </c>
      <c r="I41" s="4">
        <v>203400</v>
      </c>
    </row>
    <row r="42" spans="2:9" x14ac:dyDescent="0.2">
      <c r="B42" s="17" t="s">
        <v>65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69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75</v>
      </c>
      <c r="C52" s="3">
        <v>0</v>
      </c>
      <c r="D52" s="3">
        <v>673000</v>
      </c>
      <c r="E52" s="3">
        <v>0</v>
      </c>
      <c r="F52" s="3">
        <v>0</v>
      </c>
      <c r="G52" s="3">
        <v>0</v>
      </c>
      <c r="H52" s="3">
        <v>673000</v>
      </c>
      <c r="I52" s="3">
        <v>673000</v>
      </c>
    </row>
    <row r="53" spans="2:9" x14ac:dyDescent="0.2">
      <c r="B53" s="16" t="s">
        <v>76</v>
      </c>
      <c r="C53" s="4">
        <v>0</v>
      </c>
      <c r="D53" s="4">
        <v>113000</v>
      </c>
      <c r="E53" s="4">
        <v>0</v>
      </c>
      <c r="F53" s="4">
        <v>0</v>
      </c>
      <c r="G53" s="4">
        <v>0</v>
      </c>
      <c r="H53" s="4">
        <v>113000</v>
      </c>
      <c r="I53" s="4">
        <v>113000</v>
      </c>
    </row>
    <row r="54" spans="2:9" x14ac:dyDescent="0.2">
      <c r="B54" s="16" t="s">
        <v>77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78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79</v>
      </c>
      <c r="C56" s="4">
        <v>0</v>
      </c>
      <c r="D56" s="4">
        <v>400000</v>
      </c>
      <c r="E56" s="4">
        <v>0</v>
      </c>
      <c r="F56" s="4">
        <v>0</v>
      </c>
      <c r="G56" s="4">
        <v>0</v>
      </c>
      <c r="H56" s="4">
        <v>400000</v>
      </c>
      <c r="I56" s="4">
        <v>400000</v>
      </c>
    </row>
    <row r="57" spans="2:9" x14ac:dyDescent="0.2">
      <c r="B57" s="16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84</v>
      </c>
      <c r="C61" s="4">
        <v>0</v>
      </c>
      <c r="D61" s="4">
        <v>160000</v>
      </c>
      <c r="E61" s="4">
        <v>0</v>
      </c>
      <c r="F61" s="4">
        <v>0</v>
      </c>
      <c r="G61" s="4">
        <v>0</v>
      </c>
      <c r="H61" s="4">
        <v>160000</v>
      </c>
      <c r="I61" s="4">
        <v>160000</v>
      </c>
    </row>
    <row r="62" spans="2:9" x14ac:dyDescent="0.2">
      <c r="B62" s="17" t="s">
        <v>85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89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110</v>
      </c>
      <c r="C161" s="6">
        <v>7803536</v>
      </c>
      <c r="D161" s="6">
        <v>2731613</v>
      </c>
      <c r="E161" s="6">
        <v>0</v>
      </c>
      <c r="F161" s="6">
        <v>0</v>
      </c>
      <c r="G161" s="6">
        <v>0</v>
      </c>
      <c r="H161" s="6">
        <v>2731613</v>
      </c>
      <c r="I161" s="6">
        <v>10535149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topLeftCell="B1" workbookViewId="0">
      <selection activeCell="C38" sqref="C3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INSTITUTO MUNICIPAL DE PLANEACION DEL MUNICIPIO DE SALAMANCA,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111</v>
      </c>
    </row>
    <row r="6" spans="1:6" x14ac:dyDescent="0.2">
      <c r="B6" s="82" t="str">
        <f>B1</f>
        <v>INSTITUTO MUNICIPAL DE PLANEACION DEL MUNICIPIO DE SALAMANCA, GUANAJUATO</v>
      </c>
      <c r="C6" s="83"/>
      <c r="D6" s="83"/>
      <c r="E6" s="83"/>
      <c r="F6" s="84"/>
    </row>
    <row r="7" spans="1:6" x14ac:dyDescent="0.2">
      <c r="B7" s="85" t="s">
        <v>112</v>
      </c>
      <c r="C7" s="86"/>
      <c r="D7" s="86"/>
      <c r="E7" s="86"/>
      <c r="F7" s="87"/>
    </row>
    <row r="8" spans="1:6" x14ac:dyDescent="0.2">
      <c r="B8" s="88" t="s">
        <v>142</v>
      </c>
      <c r="C8" s="89"/>
      <c r="D8" s="89"/>
      <c r="E8" s="89"/>
      <c r="F8" s="90"/>
    </row>
    <row r="9" spans="1:6" ht="22.5" x14ac:dyDescent="0.2">
      <c r="B9" s="80" t="s">
        <v>113</v>
      </c>
      <c r="C9" s="81" t="s">
        <v>114</v>
      </c>
      <c r="D9" s="67" t="s">
        <v>115</v>
      </c>
      <c r="E9" s="67" t="s">
        <v>116</v>
      </c>
      <c r="F9" s="68" t="s">
        <v>117</v>
      </c>
    </row>
    <row r="10" spans="1:6" x14ac:dyDescent="0.2">
      <c r="A10" s="42"/>
      <c r="B10" s="80"/>
      <c r="C10" s="81"/>
      <c r="D10" s="67" t="s">
        <v>118</v>
      </c>
      <c r="E10" s="67" t="s">
        <v>119</v>
      </c>
      <c r="F10" s="68" t="s">
        <v>120</v>
      </c>
    </row>
    <row r="11" spans="1:6" x14ac:dyDescent="0.2">
      <c r="B11" s="52"/>
      <c r="C11" s="53" t="s">
        <v>121</v>
      </c>
      <c r="D11" s="54">
        <f>SUM(D12:D20)</f>
        <v>2677157.84</v>
      </c>
      <c r="E11" s="54">
        <f t="shared" ref="E11:F11" si="0">SUM(E12:E20)</f>
        <v>2677157.84</v>
      </c>
      <c r="F11" s="55">
        <f t="shared" si="0"/>
        <v>0</v>
      </c>
    </row>
    <row r="12" spans="1:6" x14ac:dyDescent="0.2">
      <c r="B12" s="56">
        <v>1000</v>
      </c>
      <c r="C12" s="57" t="s">
        <v>122</v>
      </c>
      <c r="D12" s="58">
        <v>2062800.52</v>
      </c>
      <c r="E12" s="58">
        <v>2062800.52</v>
      </c>
      <c r="F12" s="59">
        <v>0</v>
      </c>
    </row>
    <row r="13" spans="1:6" x14ac:dyDescent="0.2">
      <c r="B13" s="56">
        <v>2000</v>
      </c>
      <c r="C13" s="57" t="s">
        <v>123</v>
      </c>
      <c r="D13" s="58">
        <v>59164.76</v>
      </c>
      <c r="E13" s="58">
        <v>59164.76</v>
      </c>
      <c r="F13" s="59">
        <v>0</v>
      </c>
    </row>
    <row r="14" spans="1:6" x14ac:dyDescent="0.2">
      <c r="B14" s="56">
        <v>3000</v>
      </c>
      <c r="C14" s="57" t="s">
        <v>124</v>
      </c>
      <c r="D14" s="58">
        <v>552202.56000000006</v>
      </c>
      <c r="E14" s="58">
        <v>552202.56000000006</v>
      </c>
      <c r="F14" s="59">
        <v>0</v>
      </c>
    </row>
    <row r="15" spans="1:6" x14ac:dyDescent="0.2">
      <c r="B15" s="56">
        <v>4000</v>
      </c>
      <c r="C15" s="57" t="s">
        <v>125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126</v>
      </c>
      <c r="D16" s="58">
        <v>2990</v>
      </c>
      <c r="E16" s="58">
        <v>2990</v>
      </c>
      <c r="F16" s="59">
        <v>0</v>
      </c>
    </row>
    <row r="17" spans="2:6" x14ac:dyDescent="0.2">
      <c r="B17" s="56">
        <v>6000</v>
      </c>
      <c r="C17" s="57" t="s">
        <v>127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128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129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130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131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122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123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124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125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126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127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128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129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130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34</v>
      </c>
      <c r="D31" s="50">
        <f>D11+D21</f>
        <v>2677157.84</v>
      </c>
      <c r="E31" s="50">
        <f t="shared" ref="E31:F31" si="2">E11+E21</f>
        <v>2677157.84</v>
      </c>
      <c r="F31" s="51">
        <f t="shared" si="2"/>
        <v>0</v>
      </c>
    </row>
    <row r="33" spans="3:3" ht="12" x14ac:dyDescent="0.2">
      <c r="C33" s="70"/>
    </row>
    <row r="34" spans="3:3" x14ac:dyDescent="0.2">
      <c r="C34" s="69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tabSelected="1" zoomScaleNormal="100" workbookViewId="0">
      <selection activeCell="C36" sqref="C3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INSTITUTO MUNICIPAL DE PLANEACION DEL MUNICIPIO DE SALAMANCA,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132</v>
      </c>
    </row>
    <row r="8" spans="1:6" x14ac:dyDescent="0.2">
      <c r="B8" s="45" t="s">
        <v>133</v>
      </c>
    </row>
    <row r="9" spans="1:6" x14ac:dyDescent="0.2">
      <c r="A9" s="42"/>
      <c r="B9" s="47" t="s">
        <v>134</v>
      </c>
    </row>
    <row r="10" spans="1:6" x14ac:dyDescent="0.2">
      <c r="B10" s="47" t="s">
        <v>135</v>
      </c>
    </row>
    <row r="11" spans="1:6" x14ac:dyDescent="0.2">
      <c r="B11" s="43" t="s">
        <v>145</v>
      </c>
    </row>
    <row r="13" spans="1:6" ht="12" x14ac:dyDescent="0.2">
      <c r="C13" s="70"/>
    </row>
    <row r="14" spans="1:6" x14ac:dyDescent="0.2">
      <c r="C14" s="6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B12" sqref="B1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INSTITUTO MUNICIPAL DE PLANEACION DEL MUNICIPIO DE SALAMANCA,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132</v>
      </c>
    </row>
    <row r="8" spans="1:6" x14ac:dyDescent="0.2">
      <c r="B8" s="45" t="s">
        <v>136</v>
      </c>
    </row>
    <row r="9" spans="1:6" x14ac:dyDescent="0.2">
      <c r="A9" s="42"/>
      <c r="B9" s="46" t="s">
        <v>137</v>
      </c>
    </row>
    <row r="10" spans="1:6" x14ac:dyDescent="0.2">
      <c r="B10" s="46" t="s">
        <v>138</v>
      </c>
    </row>
    <row r="11" spans="1:6" x14ac:dyDescent="0.2">
      <c r="B11" s="43" t="s">
        <v>144</v>
      </c>
    </row>
    <row r="13" spans="1:6" ht="12" x14ac:dyDescent="0.2">
      <c r="C13" s="70"/>
    </row>
    <row r="14" spans="1:6" x14ac:dyDescent="0.2">
      <c r="C14" s="6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0"/>
  <sheetViews>
    <sheetView showGridLines="0" workbookViewId="0">
      <selection activeCell="C29" sqref="C2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INSTITUTO MUNICIPAL DE PLANEACION DEL MUNICIPIO DE SALAMANCA,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132</v>
      </c>
    </row>
    <row r="8" spans="1:6" x14ac:dyDescent="0.2">
      <c r="B8" s="45" t="s">
        <v>139</v>
      </c>
    </row>
    <row r="9" spans="1:6" x14ac:dyDescent="0.2">
      <c r="A9" s="42"/>
    </row>
    <row r="10" spans="1:6" x14ac:dyDescent="0.2">
      <c r="B10" s="43" t="s">
        <v>143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Elizabeth Rodríguez</cp:lastModifiedBy>
  <cp:revision/>
  <dcterms:created xsi:type="dcterms:W3CDTF">2024-03-15T21:50:03Z</dcterms:created>
  <dcterms:modified xsi:type="dcterms:W3CDTF">2026-07-17T21:54:08Z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