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4B606BFE-8A6D-4181-900D-E73D26E18B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F27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<sst xmlns="http://schemas.openxmlformats.org/spreadsheetml/2006/main" count="36" uniqueCount="26">
  <si>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</si>
  <si>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</si>
  <si>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</si>
  <si>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</si>
  <si>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</si>
  <si>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</si>
  <si>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</si>
  <si>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</si>
  <si>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</si>
  <si>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</si>
  <si>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</si>
  <si>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</si>
  <si>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</si>
  <si>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</si>
  <si>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</si>
  <si>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</si>
  <si>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</si>
  <si>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</si>
  <si>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</si>
  <si>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</si>
  <si>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</si>
  <si>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</si>
  <si>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</si>
  <si>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</si>
  <si>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</si>
  <si>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DEL MUNICIPIO DE SALAMANCA, GTO.
Estado de Variación en la Hacienda Pública
Del 1 de Enero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</si>
</sst>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8" zoomScaleNormal="100" workbookViewId="0">
      <selection activeCell="D9" sqref="D9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600</v>
      </c>
      <c r="C4" s="19"/>
      <c r="D4" s="19"/>
      <c r="E4" s="19"/>
      <c r="F4" s="18">
        <f>SUM(B4:E4)</f>
        <v>600</v>
      </c>
    </row>
    <row r="5" spans="1:6" ht="11.25" customHeight="1" x14ac:dyDescent="0.2">
      <c r="A5" s="8" t="s">
        <v>2</v>
      </c>
      <c r="B5" s="20">
        <v>0</v>
      </c>
      <c r="C5" s="19"/>
      <c r="D5" s="19"/>
      <c r="E5" s="19"/>
      <c r="F5" s="18">
        <f>SUM(B5:E5)</f>
        <v>0</v>
      </c>
    </row>
    <row r="6" spans="1:6" ht="11.25" customHeight="1" x14ac:dyDescent="0.2">
      <c r="A6" s="8" t="s">
        <v>3</v>
      </c>
      <c r="B6" s="20">
        <v>600</v>
      </c>
      <c r="C6" s="19"/>
      <c r="D6" s="19"/>
      <c r="E6" s="19"/>
      <c r="F6" s="18">
        <f>SUM(B6:E6)</f>
        <v>600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12799477.539999999</v>
      </c>
      <c r="D9" s="18">
        <f>D10</f>
        <v>5687849.96</v>
      </c>
      <c r="E9" s="19"/>
      <c r="F9" s="18">
        <f t="shared" ref="F9:F14" si="0">SUM(B9:E9)</f>
        <v>18487327.5</v>
      </c>
    </row>
    <row r="10" spans="1:6" ht="11.25" customHeight="1" x14ac:dyDescent="0.2">
      <c r="A10" s="8" t="s">
        <v>16</v>
      </c>
      <c r="B10" s="19"/>
      <c r="C10" s="19"/>
      <c r="D10" s="20">
        <v>5687849.96</v>
      </c>
      <c r="E10" s="19"/>
      <c r="F10" s="18">
        <f t="shared" si="0"/>
        <v>5687849.96</v>
      </c>
    </row>
    <row r="11" spans="1:6" ht="11.25" customHeight="1" x14ac:dyDescent="0.2">
      <c r="A11" s="8" t="s">
        <v>5</v>
      </c>
      <c r="B11" s="19"/>
      <c r="C11" s="20">
        <v>12799477.539999999</v>
      </c>
      <c r="D11" s="19"/>
      <c r="E11" s="19"/>
      <c r="F11" s="18">
        <f t="shared" si="0"/>
        <v>12799477.539999999</v>
      </c>
    </row>
    <row r="12" spans="1:6" ht="11.25" customHeight="1" x14ac:dyDescent="0.2">
      <c r="A12" s="8" t="s">
        <v>14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6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7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8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9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600</v>
      </c>
      <c r="C20" s="18">
        <f>C9</f>
        <v>12799477.539999999</v>
      </c>
      <c r="D20" s="18">
        <f>D9</f>
        <v>5687849.96</v>
      </c>
      <c r="E20" s="18">
        <f>E16</f>
        <v>0</v>
      </c>
      <c r="F20" s="18">
        <f>SUM(B20:E20)</f>
        <v>18487927.5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1425039.11</v>
      </c>
      <c r="D27" s="18">
        <f>SUM(D28:D32)</f>
        <v>2027880.67</v>
      </c>
      <c r="E27" s="19"/>
      <c r="F27" s="18">
        <f t="shared" ref="F27:F32" si="1">SUM(B27:E27)</f>
        <v>3452919.7800000003</v>
      </c>
    </row>
    <row r="28" spans="1:6" ht="11.25" customHeight="1" x14ac:dyDescent="0.2">
      <c r="A28" s="8" t="s">
        <v>16</v>
      </c>
      <c r="B28" s="19"/>
      <c r="C28" s="19"/>
      <c r="D28" s="20">
        <v>7715730.6299999999</v>
      </c>
      <c r="E28" s="19"/>
      <c r="F28" s="18">
        <f t="shared" si="1"/>
        <v>7715730.6299999999</v>
      </c>
    </row>
    <row r="29" spans="1:6" ht="11.25" customHeight="1" x14ac:dyDescent="0.2">
      <c r="A29" s="8" t="s">
        <v>5</v>
      </c>
      <c r="B29" s="19"/>
      <c r="C29" s="20">
        <v>1425039.11</v>
      </c>
      <c r="D29" s="20">
        <v>-5687849.96</v>
      </c>
      <c r="E29" s="19"/>
      <c r="F29" s="18">
        <f t="shared" si="1"/>
        <v>-4262810.8499999996</v>
      </c>
    </row>
    <row r="30" spans="1:6" ht="11.25" customHeight="1" x14ac:dyDescent="0.2">
      <c r="A30" s="8" t="s">
        <v>14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6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7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8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9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600</v>
      </c>
      <c r="C38" s="22">
        <f>+C20+C27</f>
        <v>14224516.649999999</v>
      </c>
      <c r="D38" s="22">
        <f>D20+D27</f>
        <v>7715730.6299999999</v>
      </c>
      <c r="E38" s="22">
        <f>+E20+E34</f>
        <v>0</v>
      </c>
      <c r="F38" s="22">
        <f>SUM(B38:E38)</f>
        <v>21940847.279999997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paola belman</cp:lastModifiedBy>
  <cp:lastPrinted>2026-04-22T15:06:20Z</cp:lastPrinted>
  <dcterms:created xsi:type="dcterms:W3CDTF">2018-11-20T16:40:47Z</dcterms:created>
  <dcterms:modified xsi:type="dcterms:W3CDTF">2026-04-22T15:06:31Z</dcterms:modified>
</cp:coreProperties>
</file>