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TRANSPARENCIA\"/>
    </mc:Choice>
  </mc:AlternateContent>
  <xr:revisionPtr revIDLastSave="0" documentId="13_ncr:1_{3CDA854D-C7E8-4AC0-AA04-2EB6661F90E9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TG" sheetId="8" r:id="rId1"/>
  </sheets>
  <calcPr calcId="191029"/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<sst xmlns="http://schemas.openxmlformats.org/spreadsheetml/2006/main" count="16" uniqueCount="16">
  <si>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</si>
  <si>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</si>
  <si>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</si>
  <si>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</si>
  <si>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</si>
  <si>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</si>
  <si>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</si>
  <si>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</si>
  <si>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</si>
  <si>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</si>
  <si>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</si>
  <si>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</si>
  <si>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</si>
  <si>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</si>
  <si>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</si>
  <si>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SISTEMA PARA EL DESARROLLO INTEGRAL DE LA FAMILIA DEL MUNICIPIO DE SALAMANCA, GTO.
Estado Analítico del Ejercicio del Presupuesto de Egresos
Clasificación Económica (por Tipo de Gasto)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</si>
</sst>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0" xfId="0" applyFont="1"/>
    <xf numFmtId="0" fontId="6" fillId="0" borderId="2" xfId="0" applyFont="1" applyBorder="1"/>
    <xf numFmtId="4" fontId="2" fillId="0" borderId="10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D6" sqref="D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6.25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9" t="s">
        <v>0</v>
      </c>
      <c r="B5" s="11">
        <v>79263003.409999996</v>
      </c>
      <c r="C5" s="11">
        <v>-2430742.38</v>
      </c>
      <c r="D5" s="11">
        <f>B5+C5</f>
        <v>76832261.030000001</v>
      </c>
      <c r="E5" s="11">
        <v>72742048.569999993</v>
      </c>
      <c r="F5" s="11">
        <v>71117457.909999996</v>
      </c>
      <c r="G5" s="11">
        <f>D5-E5</f>
        <v>4090212.4600000083</v>
      </c>
    </row>
    <row r="6" spans="1:7" x14ac:dyDescent="0.2">
      <c r="A6" s="9"/>
      <c r="B6" s="11"/>
      <c r="C6" s="11"/>
      <c r="D6" s="11"/>
      <c r="E6" s="11"/>
      <c r="F6" s="11"/>
      <c r="G6" s="11"/>
    </row>
    <row r="7" spans="1:7" x14ac:dyDescent="0.2">
      <c r="A7" s="9" t="s">
        <v>1</v>
      </c>
      <c r="B7" s="11">
        <v>3273441.8</v>
      </c>
      <c r="C7" s="11">
        <v>6144125.3399999999</v>
      </c>
      <c r="D7" s="11">
        <f>B7+C7</f>
        <v>9417567.1400000006</v>
      </c>
      <c r="E7" s="11">
        <v>4108327.83</v>
      </c>
      <c r="F7" s="11">
        <v>2725833.93</v>
      </c>
      <c r="G7" s="11">
        <f>D7-E7</f>
        <v>5309239.3100000005</v>
      </c>
    </row>
    <row r="8" spans="1:7" x14ac:dyDescent="0.2">
      <c r="A8" s="9"/>
      <c r="B8" s="11"/>
      <c r="C8" s="11"/>
      <c r="D8" s="11"/>
      <c r="E8" s="11"/>
      <c r="F8" s="11"/>
      <c r="G8" s="11"/>
    </row>
    <row r="9" spans="1:7" x14ac:dyDescent="0.2">
      <c r="A9" s="9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</row>
    <row r="10" spans="1:7" x14ac:dyDescent="0.2">
      <c r="A10" s="9"/>
      <c r="B10" s="11"/>
      <c r="C10" s="11"/>
      <c r="D10" s="11"/>
      <c r="E10" s="11"/>
      <c r="F10" s="11"/>
      <c r="G10" s="11"/>
    </row>
    <row r="11" spans="1:7" x14ac:dyDescent="0.2">
      <c r="A11" s="9" t="s">
        <v>4</v>
      </c>
      <c r="B11" s="11">
        <v>0</v>
      </c>
      <c r="C11" s="11">
        <v>0</v>
      </c>
      <c r="D11" s="11">
        <f>B11+C11</f>
        <v>0</v>
      </c>
      <c r="E11" s="11">
        <v>0</v>
      </c>
      <c r="F11" s="11">
        <v>0</v>
      </c>
      <c r="G11" s="11">
        <f>D11-E11</f>
        <v>0</v>
      </c>
    </row>
    <row r="12" spans="1:7" x14ac:dyDescent="0.2">
      <c r="A12" s="9"/>
      <c r="B12" s="11"/>
      <c r="C12" s="11"/>
      <c r="D12" s="11"/>
      <c r="E12" s="11"/>
      <c r="F12" s="11"/>
      <c r="G12" s="11"/>
    </row>
    <row r="13" spans="1:7" x14ac:dyDescent="0.2">
      <c r="A13" s="10" t="s">
        <v>3</v>
      </c>
      <c r="B13" s="11">
        <v>0</v>
      </c>
      <c r="C13" s="11">
        <v>0</v>
      </c>
      <c r="D13" s="11">
        <f>B13+C13</f>
        <v>0</v>
      </c>
      <c r="E13" s="11">
        <v>0</v>
      </c>
      <c r="F13" s="11">
        <v>0</v>
      </c>
      <c r="G13" s="11">
        <f>D13-E13</f>
        <v>0</v>
      </c>
    </row>
    <row r="14" spans="1:7" x14ac:dyDescent="0.2">
      <c r="A14" s="8"/>
      <c r="B14" s="12"/>
      <c r="C14" s="12"/>
      <c r="D14" s="12"/>
      <c r="E14" s="12"/>
      <c r="F14" s="12"/>
      <c r="G14" s="12"/>
    </row>
    <row r="15" spans="1:7" x14ac:dyDescent="0.2">
      <c r="A15" s="3" t="s">
        <v>14</v>
      </c>
      <c r="B15" s="13">
        <f t="shared" ref="B15:G15" si="0">SUM(B5+B7+B9+B11+B13)</f>
        <v>82536445.209999993</v>
      </c>
      <c r="C15" s="13">
        <f t="shared" si="0"/>
        <v>3713382.96</v>
      </c>
      <c r="D15" s="13">
        <f t="shared" si="0"/>
        <v>86249828.170000002</v>
      </c>
      <c r="E15" s="13">
        <f t="shared" si="0"/>
        <v>76850376.399999991</v>
      </c>
      <c r="F15" s="13">
        <f t="shared" si="0"/>
        <v>73843291.840000004</v>
      </c>
      <c r="G15" s="13">
        <f t="shared" si="0"/>
        <v>9399451.7700000089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