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1B7F48F6-02EF-43C1-95E5-94F84DDD8C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<sst xmlns="http://schemas.openxmlformats.org/spreadsheetml/2006/main" count="55" uniqueCount="55">
  <si>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</si>
  <si>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</si>
  <si>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</si>
  <si>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</si>
  <si>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</si>
  <si>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</si>
  <si>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</si>
  <si>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</si>
  <si>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</si>
  <si>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</si>
  <si>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</si>
  <si>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</si>
  <si>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</si>
  <si>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</si>
  <si>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</si>
  <si>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</si>
  <si>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</si>
  <si>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</si>
  <si>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</si>
  <si>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</si>
  <si>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</si>
  <si>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</si>
  <si>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</si>
  <si>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</si>
  <si>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</si>
  <si>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</si>
  <si>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</si>
  <si>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</si>
  <si>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</si>
  <si>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</si>
  <si>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</si>
  <si>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</si>
  <si>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</si>
  <si>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</si>
  <si>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</si>
  <si>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</si>
  <si>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</si>
  <si>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</si>
  <si>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</si>
  <si>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</si>
  <si>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</si>
  <si>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</si>
  <si>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</si>
  <si>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</si>
  <si>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</si>
  <si>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</si>
  <si>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</si>
  <si>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</si>
  <si>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</si>
  <si>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</si>
  <si>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</si>
  <si>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</si>
  <si>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</si>
  <si>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</si>
  <si>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de Cambios en la Situación Financiera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</si>
</sst>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H13" sqref="H13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9">
        <f>B4+B13</f>
        <v>1747803.11</v>
      </c>
      <c r="C3" s="19">
        <f>C4+C13</f>
        <v>8919135.4400000013</v>
      </c>
    </row>
    <row r="4" spans="1:3" ht="11.25" customHeight="1" x14ac:dyDescent="0.2">
      <c r="A4" s="9" t="s">
        <v>7</v>
      </c>
      <c r="B4" s="19">
        <f>SUM(B5:B11)</f>
        <v>14998.81</v>
      </c>
      <c r="C4" s="19">
        <f>SUM(C5:C11)</f>
        <v>4810807.6100000003</v>
      </c>
    </row>
    <row r="5" spans="1:3" ht="11.25" customHeight="1" x14ac:dyDescent="0.2">
      <c r="A5" s="10" t="s">
        <v>14</v>
      </c>
      <c r="B5" s="11">
        <v>0</v>
      </c>
      <c r="C5" s="11">
        <v>4810807.6100000003</v>
      </c>
    </row>
    <row r="6" spans="1:3" ht="11.25" customHeight="1" x14ac:dyDescent="0.2">
      <c r="A6" s="10" t="s">
        <v>15</v>
      </c>
      <c r="B6" s="11">
        <v>14998.81</v>
      </c>
      <c r="C6" s="11">
        <v>0</v>
      </c>
    </row>
    <row r="7" spans="1:3" ht="11.25" customHeight="1" x14ac:dyDescent="0.2">
      <c r="A7" s="10" t="s">
        <v>16</v>
      </c>
      <c r="B7" s="11">
        <v>0</v>
      </c>
      <c r="C7" s="11">
        <v>0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0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19">
        <f>SUM(B14:B22)</f>
        <v>1732804.3</v>
      </c>
      <c r="C13" s="19">
        <f>SUM(C14:C22)</f>
        <v>4108327.83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0</v>
      </c>
      <c r="C16" s="11">
        <v>0</v>
      </c>
    </row>
    <row r="17" spans="1:3" ht="11.25" customHeight="1" x14ac:dyDescent="0.2">
      <c r="A17" s="10" t="s">
        <v>22</v>
      </c>
      <c r="B17" s="11">
        <v>0</v>
      </c>
      <c r="C17" s="11">
        <v>4108327.83</v>
      </c>
    </row>
    <row r="18" spans="1:3" ht="11.25" customHeight="1" x14ac:dyDescent="0.2">
      <c r="A18" s="10" t="s">
        <v>23</v>
      </c>
      <c r="B18" s="11">
        <v>0</v>
      </c>
      <c r="C18" s="11">
        <v>0</v>
      </c>
    </row>
    <row r="19" spans="1:3" ht="11.25" customHeight="1" x14ac:dyDescent="0.2">
      <c r="A19" s="10" t="s">
        <v>24</v>
      </c>
      <c r="B19" s="11">
        <v>1732804.3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0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19">
        <f>B25+B35</f>
        <v>1529852.37</v>
      </c>
      <c r="C24" s="19">
        <f>C25+C35</f>
        <v>0</v>
      </c>
    </row>
    <row r="25" spans="1:3" ht="11.25" customHeight="1" x14ac:dyDescent="0.2">
      <c r="A25" s="9" t="s">
        <v>9</v>
      </c>
      <c r="B25" s="19">
        <f>SUM(B26:B33)</f>
        <v>1529852.37</v>
      </c>
      <c r="C25" s="19">
        <f>SUM(C26:C33)</f>
        <v>0</v>
      </c>
    </row>
    <row r="26" spans="1:3" ht="11.25" customHeight="1" x14ac:dyDescent="0.2">
      <c r="A26" s="10" t="s">
        <v>28</v>
      </c>
      <c r="B26" s="11">
        <v>1529852.37</v>
      </c>
      <c r="C26" s="11">
        <v>0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3" ht="11.25" customHeight="1" x14ac:dyDescent="0.2">
      <c r="A33" s="10" t="s">
        <v>35</v>
      </c>
      <c r="B33" s="11">
        <v>0</v>
      </c>
      <c r="C33" s="11">
        <v>0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9" t="s">
        <v>10</v>
      </c>
      <c r="B35" s="19">
        <f>SUM(B36:B41)</f>
        <v>0</v>
      </c>
      <c r="C35" s="19">
        <f>SUM(C36:C41)</f>
        <v>0</v>
      </c>
    </row>
    <row r="36" spans="1:3" ht="11.25" customHeight="1" x14ac:dyDescent="0.2">
      <c r="A36" s="10" t="s">
        <v>36</v>
      </c>
      <c r="B36" s="11">
        <v>0</v>
      </c>
      <c r="C36" s="11">
        <v>0</v>
      </c>
    </row>
    <row r="37" spans="1:3" ht="11.25" customHeight="1" x14ac:dyDescent="0.2">
      <c r="A37" s="10" t="s">
        <v>37</v>
      </c>
      <c r="B37" s="11">
        <v>0</v>
      </c>
      <c r="C37" s="11">
        <v>0</v>
      </c>
    </row>
    <row r="38" spans="1:3" ht="11.25" customHeight="1" x14ac:dyDescent="0.2">
      <c r="A38" s="10" t="s">
        <v>38</v>
      </c>
      <c r="B38" s="11">
        <v>0</v>
      </c>
      <c r="C38" s="11">
        <v>0</v>
      </c>
    </row>
    <row r="39" spans="1:3" ht="11.25" customHeight="1" x14ac:dyDescent="0.2">
      <c r="A39" s="10" t="s">
        <v>39</v>
      </c>
      <c r="B39" s="11">
        <v>0</v>
      </c>
      <c r="C39" s="11">
        <v>0</v>
      </c>
    </row>
    <row r="40" spans="1:3" ht="11.25" customHeight="1" x14ac:dyDescent="0.2">
      <c r="A40" s="10" t="s">
        <v>52</v>
      </c>
      <c r="B40" s="11">
        <v>0</v>
      </c>
      <c r="C40" s="11">
        <v>0</v>
      </c>
    </row>
    <row r="41" spans="1:3" ht="11.25" customHeight="1" x14ac:dyDescent="0.2">
      <c r="A41" s="10" t="s">
        <v>40</v>
      </c>
      <c r="B41" s="11">
        <v>0</v>
      </c>
      <c r="C41" s="11">
        <v>0</v>
      </c>
    </row>
    <row r="42" spans="1:3" ht="11.25" customHeight="1" x14ac:dyDescent="0.2">
      <c r="A42" s="12"/>
      <c r="B42" s="11"/>
      <c r="C42" s="11"/>
    </row>
    <row r="43" spans="1:3" s="4" customFormat="1" ht="11.25" customHeight="1" x14ac:dyDescent="0.2">
      <c r="A43" s="8" t="s">
        <v>49</v>
      </c>
      <c r="B43" s="19">
        <f>B45+B50+B57</f>
        <v>5641479.9600000009</v>
      </c>
      <c r="C43" s="19">
        <f>C45+C50+C57</f>
        <v>0</v>
      </c>
    </row>
    <row r="44" spans="1:3" s="4" customFormat="1" ht="11.25" customHeight="1" x14ac:dyDescent="0.2">
      <c r="A44" s="8"/>
      <c r="B44" s="11"/>
      <c r="C44" s="11"/>
    </row>
    <row r="45" spans="1:3" ht="11.25" customHeight="1" x14ac:dyDescent="0.2">
      <c r="A45" s="9" t="s">
        <v>11</v>
      </c>
      <c r="B45" s="19">
        <f>SUM(B46:B48)</f>
        <v>0</v>
      </c>
      <c r="C45" s="19">
        <f>SUM(C46:C48)</f>
        <v>0</v>
      </c>
    </row>
    <row r="46" spans="1:3" ht="11.25" customHeight="1" x14ac:dyDescent="0.2">
      <c r="A46" s="10" t="s">
        <v>4</v>
      </c>
      <c r="B46" s="11">
        <v>0</v>
      </c>
      <c r="C46" s="11">
        <v>0</v>
      </c>
    </row>
    <row r="47" spans="1:3" ht="11.25" customHeight="1" x14ac:dyDescent="0.2">
      <c r="A47" s="10" t="s">
        <v>41</v>
      </c>
      <c r="B47" s="11">
        <v>0</v>
      </c>
      <c r="C47" s="11">
        <v>0</v>
      </c>
    </row>
    <row r="48" spans="1:3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50</v>
      </c>
      <c r="B50" s="19">
        <f>SUM(B51:B55)</f>
        <v>5641479.9600000009</v>
      </c>
      <c r="C50" s="19">
        <f>SUM(C51:C55)</f>
        <v>0</v>
      </c>
    </row>
    <row r="51" spans="1:3" ht="11.25" customHeight="1" x14ac:dyDescent="0.2">
      <c r="A51" s="10" t="s">
        <v>43</v>
      </c>
      <c r="B51" s="11">
        <v>2426082.9700000002</v>
      </c>
      <c r="C51" s="11">
        <v>0</v>
      </c>
    </row>
    <row r="52" spans="1:3" ht="11.25" customHeight="1" x14ac:dyDescent="0.2">
      <c r="A52" s="10" t="s">
        <v>44</v>
      </c>
      <c r="B52" s="11">
        <v>3215396.99</v>
      </c>
      <c r="C52" s="11">
        <v>0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45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46</v>
      </c>
      <c r="B57" s="19">
        <f>SUM(B58:B59)</f>
        <v>0</v>
      </c>
      <c r="C57" s="19">
        <f>SUM(C58:C59)</f>
        <v>0</v>
      </c>
    </row>
    <row r="58" spans="1:3" ht="11.25" customHeight="1" x14ac:dyDescent="0.2">
      <c r="A58" s="10" t="s">
        <v>47</v>
      </c>
      <c r="B58" s="11">
        <v>0</v>
      </c>
      <c r="C58" s="11">
        <v>0</v>
      </c>
    </row>
    <row r="59" spans="1:3" ht="11.25" customHeight="1" x14ac:dyDescent="0.2">
      <c r="A59" s="10" t="s">
        <v>48</v>
      </c>
      <c r="B59" s="11">
        <v>0</v>
      </c>
      <c r="C59" s="11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2017-12-15T19:17:38Z</cp:lastPrinted>
  <dcterms:created xsi:type="dcterms:W3CDTF">2012-12-11T20:26:08Z</dcterms:created>
  <dcterms:modified xsi:type="dcterms:W3CDTF">2026-01-28T19:02:24Z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