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D:\Desktop\2026\Public. CONAC 2026\1er.Trim-2026 Publ\"/>
    </mc:Choice>
  </mc:AlternateContent>
  <xr:revisionPtr revIDLastSave="0" documentId="13_ncr:1_{0B11D565-328E-47BD-A1BA-B3278CF9DD44}" xr6:coauthVersionLast="47" xr6:coauthVersionMax="47" xr10:uidLastSave="{00000000-0000-0000-0000-000000000000}"/>
  <bookViews>
    <workbookView xWindow="-120" yWindow="-120" windowWidth="29040" windowHeight="15840" xr2:uid="{00000000-000D-0000-FFFF-FFFF00000000}"/>
  </bookViews>
  <sheets>
    <sheet name="Hoja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1" l="1"/>
  <c r="F19" i="1" s="1"/>
</calcChain>
</file>

<file path=xl/sharedStrings.xml><?xml version="1.0" encoding="utf-8"?>
<sst xmlns="http://schemas.openxmlformats.org/spreadsheetml/2006/main" count="46" uniqueCount="36">
  <si>
    <t>Tipo de Obligación</t>
  </si>
  <si>
    <t>Plazo</t>
  </si>
  <si>
    <t>Tasa</t>
  </si>
  <si>
    <t>Fin, Destino y Objeto</t>
  </si>
  <si>
    <t>Acreedor, Proveedor o Contratista</t>
  </si>
  <si>
    <t>Importe Total</t>
  </si>
  <si>
    <t>Importe y porcentaje del total que se paga y garantiza con el recurso de dichos fondos</t>
  </si>
  <si>
    <t>Fondo</t>
  </si>
  <si>
    <t>Importe Garantizado</t>
  </si>
  <si>
    <t>Importe Pagado</t>
  </si>
  <si>
    <t>% respecto al total</t>
  </si>
  <si>
    <t xml:space="preserve">15 años </t>
  </si>
  <si>
    <t>TASA TIIE + 1.15</t>
  </si>
  <si>
    <t>TASA TIIE + 1.06</t>
  </si>
  <si>
    <t>I.) Adquisición de un Bien Inmueble para la prestación del Servicio Público de Panteones  II.) Adquisición de un bien Inmueble para las instalaciones de la Feria de Salamanca,Gto.  III.) Adquisición de un Bien Inmueble para el Centro de Comunicaciones, Cómputo, Control y Comando, denominado  ((C4)) y acciones necesarias tendientes a la construcción, rehabilitación, ampliación o equipamiento del mismo.  IV.) Pago de las afectaciones con motivo de la construcción del proyecto ((Ampliación a cuatro carriles Paseo Rio Lerma; tramo calle Río Lerma a calle Andrés Delgado)).</t>
  </si>
  <si>
    <t>BANCO DEL BAJIO</t>
  </si>
  <si>
    <t xml:space="preserve">Credito simple </t>
  </si>
  <si>
    <t xml:space="preserve">MUNICIPIO DE SALAMANCA, GUANAJUATO </t>
  </si>
  <si>
    <t xml:space="preserve">IMPORTE </t>
  </si>
  <si>
    <t xml:space="preserve">Deuda Publica Bruta Total descontando la Amortizacion </t>
  </si>
  <si>
    <t>Producto Interno Bruto Estatal</t>
  </si>
  <si>
    <t xml:space="preserve">Saldo de la deuda publica </t>
  </si>
  <si>
    <t xml:space="preserve">Porcentaje </t>
  </si>
  <si>
    <t>Saldo de la deuda publica</t>
  </si>
  <si>
    <t>Formato de Información de Obligaciones Pagadas o Garantizadas con Fondos Federales</t>
  </si>
  <si>
    <t xml:space="preserve"> </t>
  </si>
  <si>
    <t>Norma para establecer la Estructura de los Formatos de Información de Obligaciones Pagadas o Garantizadas con Fondos Federales</t>
  </si>
  <si>
    <t xml:space="preserve">Ingresos Propios </t>
  </si>
  <si>
    <t>Deuda Publica Bruta Total descontando la Amortizacion 1</t>
  </si>
  <si>
    <t xml:space="preserve">Inversion Pública Productiva </t>
  </si>
  <si>
    <t>Al:  31  de  Marzo  de  2026</t>
  </si>
  <si>
    <t>Deuda Publica Bruta Total al 31 de diciembre del Año 2025</t>
  </si>
  <si>
    <t>(-)Amortizacion 1 de año 2026</t>
  </si>
  <si>
    <t>(-)Amortizacion 2 de año 2026</t>
  </si>
  <si>
    <t>Al 31 de Diciembre del 2025</t>
  </si>
  <si>
    <t>Al 31 de Marzo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</si>
</sst>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3" formatCode="_-* #,##0.00_-;\-* #,##0.00_-;_-* &quot;-&quot;??_-;_-@_-"/>
    <numFmt numFmtId="164" formatCode="&quot;$&quot;#,##0.00"/>
    <numFmt numFmtId="165" formatCode="0.0000%"/>
  </numFmts>
  <fonts count="10" x14ac:knownFonts="1">
    <font>
      <sz val="11"/>
      <color theme="1"/>
      <name val="Calibri"/>
      <family val="2"/>
      <scheme val="minor"/>
    </font>
    <font>
      <sz val="8"/>
      <color rgb="FF000000"/>
      <name val="Arial"/>
      <family val="2"/>
    </font>
    <font>
      <sz val="9"/>
      <color rgb="FF000000"/>
      <name val="Arial"/>
      <family val="2"/>
    </font>
    <font>
      <sz val="10"/>
      <name val="Arial"/>
      <family val="2"/>
    </font>
    <font>
      <b/>
      <sz val="9"/>
      <color theme="1"/>
      <name val="Arial"/>
      <family val="2"/>
    </font>
    <font>
      <b/>
      <sz val="9"/>
      <color rgb="FF000000"/>
      <name val="Arial"/>
      <family val="2"/>
    </font>
    <font>
      <b/>
      <sz val="11"/>
      <color theme="1"/>
      <name val="Calibri"/>
      <family val="2"/>
      <scheme val="minor"/>
    </font>
    <font>
      <sz val="10"/>
      <color theme="1"/>
      <name val="Calibri"/>
      <family val="2"/>
      <scheme val="minor"/>
    </font>
    <font>
      <b/>
      <sz val="10"/>
      <color theme="1"/>
      <name val="Calibri"/>
      <family val="2"/>
      <scheme val="minor"/>
    </font>
    <font>
      <b/>
      <sz val="12"/>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1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63">
    <xf numFmtId="0" fontId="0" fillId="0" borderId="0" xfId="0"/>
    <xf numFmtId="0" fontId="1" fillId="0" borderId="8" xfId="0" applyFont="1" applyBorder="1" applyAlignment="1">
      <alignment horizontal="center" vertical="center" wrapText="1"/>
    </xf>
    <xf numFmtId="0" fontId="2" fillId="0" borderId="9" xfId="0" applyFont="1" applyBorder="1" applyAlignment="1">
      <alignment horizontal="justify" vertical="center" wrapText="1"/>
    </xf>
    <xf numFmtId="0" fontId="2" fillId="0" borderId="8" xfId="0" applyFont="1" applyBorder="1" applyAlignment="1">
      <alignment horizontal="justify" vertical="center" wrapText="1"/>
    </xf>
    <xf numFmtId="4" fontId="2" fillId="0" borderId="8" xfId="0" applyNumberFormat="1" applyFont="1" applyBorder="1" applyAlignment="1">
      <alignment horizontal="justify" vertical="center" wrapText="1"/>
    </xf>
    <xf numFmtId="4" fontId="2" fillId="0" borderId="8" xfId="0" applyNumberFormat="1" applyFont="1" applyBorder="1" applyAlignment="1">
      <alignment horizontal="center" vertical="center" wrapText="1"/>
    </xf>
    <xf numFmtId="10" fontId="2" fillId="0" borderId="8" xfId="0" applyNumberFormat="1" applyFont="1" applyBorder="1" applyAlignment="1">
      <alignment horizontal="justify" vertical="center" wrapText="1"/>
    </xf>
    <xf numFmtId="0" fontId="1" fillId="0" borderId="8" xfId="0" applyFont="1" applyBorder="1" applyAlignment="1">
      <alignment horizontal="center" vertical="top" wrapText="1"/>
    </xf>
    <xf numFmtId="0" fontId="5" fillId="0" borderId="8" xfId="0" applyFont="1" applyBorder="1" applyAlignment="1">
      <alignment horizontal="center" vertical="center" wrapText="1"/>
    </xf>
    <xf numFmtId="0" fontId="5" fillId="0" borderId="8" xfId="0" applyFont="1" applyBorder="1" applyAlignment="1">
      <alignment horizontal="center" vertical="top" wrapText="1"/>
    </xf>
    <xf numFmtId="4" fontId="0" fillId="0" borderId="13" xfId="0" applyNumberFormat="1" applyBorder="1"/>
    <xf numFmtId="0" fontId="7" fillId="2" borderId="13" xfId="0" applyFont="1" applyFill="1" applyBorder="1" applyAlignment="1">
      <alignment horizontal="center" wrapText="1"/>
    </xf>
    <xf numFmtId="0" fontId="2" fillId="0" borderId="8" xfId="0" applyFont="1" applyBorder="1" applyAlignment="1">
      <alignment horizontal="center" vertical="center" wrapText="1"/>
    </xf>
    <xf numFmtId="165" fontId="0" fillId="0" borderId="13" xfId="0" applyNumberFormat="1" applyBorder="1"/>
    <xf numFmtId="0" fontId="9" fillId="0" borderId="0" xfId="0" applyFont="1"/>
    <xf numFmtId="10" fontId="0" fillId="0" borderId="13" xfId="0" applyNumberFormat="1" applyBorder="1"/>
    <xf numFmtId="43" fontId="0" fillId="0" borderId="13" xfId="0" applyNumberFormat="1" applyBorder="1" applyAlignment="1">
      <alignment horizontal="center"/>
    </xf>
    <xf numFmtId="8" fontId="0" fillId="0" borderId="0" xfId="0" applyNumberFormat="1" applyAlignment="1">
      <alignment horizontal="center"/>
    </xf>
    <xf numFmtId="0" fontId="0" fillId="0" borderId="0" xfId="0" applyAlignment="1">
      <alignment horizontal="center"/>
    </xf>
    <xf numFmtId="164" fontId="0" fillId="0" borderId="0" xfId="0" applyNumberFormat="1" applyAlignment="1">
      <alignment horizont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6" fillId="2" borderId="13" xfId="0" applyFont="1" applyFill="1" applyBorder="1" applyAlignment="1">
      <alignment horizontal="center"/>
    </xf>
    <xf numFmtId="0" fontId="8" fillId="2" borderId="13" xfId="0" applyFont="1" applyFill="1"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6" fillId="0" borderId="14" xfId="0" applyFont="1" applyBorder="1" applyAlignment="1">
      <alignment horizontal="center"/>
    </xf>
    <xf numFmtId="0" fontId="6" fillId="0" borderId="15" xfId="0" applyFont="1" applyBorder="1" applyAlignment="1">
      <alignment horizontal="center"/>
    </xf>
    <xf numFmtId="0" fontId="6" fillId="0" borderId="16" xfId="0" applyFont="1" applyBorder="1" applyAlignment="1">
      <alignment horizontal="center"/>
    </xf>
    <xf numFmtId="8" fontId="0" fillId="0" borderId="14" xfId="0" applyNumberFormat="1" applyBorder="1" applyAlignment="1">
      <alignment horizontal="center"/>
    </xf>
    <xf numFmtId="164" fontId="0" fillId="0" borderId="14" xfId="0" applyNumberFormat="1" applyBorder="1" applyAlignment="1">
      <alignment horizontal="center"/>
    </xf>
    <xf numFmtId="164" fontId="0" fillId="0" borderId="15" xfId="0" applyNumberFormat="1" applyBorder="1" applyAlignment="1">
      <alignment horizontal="center"/>
    </xf>
    <xf numFmtId="164" fontId="0" fillId="0" borderId="16" xfId="0" applyNumberFormat="1" applyBorder="1" applyAlignment="1">
      <alignment horizontal="center"/>
    </xf>
    <xf numFmtId="164" fontId="6" fillId="0" borderId="14" xfId="0" applyNumberFormat="1" applyFont="1" applyBorder="1" applyAlignment="1">
      <alignment horizontal="center"/>
    </xf>
    <xf numFmtId="164" fontId="6" fillId="0" borderId="15" xfId="0" applyNumberFormat="1" applyFont="1" applyBorder="1" applyAlignment="1">
      <alignment horizontal="center"/>
    </xf>
    <xf numFmtId="164" fontId="6" fillId="0" borderId="16" xfId="0" applyNumberFormat="1" applyFont="1" applyBorder="1" applyAlignment="1">
      <alignment horizontal="center"/>
    </xf>
    <xf numFmtId="0" fontId="7" fillId="2" borderId="14" xfId="0" applyFont="1" applyFill="1" applyBorder="1" applyAlignment="1">
      <alignment horizontal="right" vertical="center" wrapText="1"/>
    </xf>
    <xf numFmtId="0" fontId="7" fillId="2" borderId="16" xfId="0" applyFont="1" applyFill="1" applyBorder="1" applyAlignment="1">
      <alignment horizontal="right" vertical="center" wrapText="1"/>
    </xf>
    <xf numFmtId="4" fontId="0" fillId="0" borderId="14" xfId="0" applyNumberFormat="1" applyBorder="1" applyAlignment="1">
      <alignment horizontal="center"/>
    </xf>
    <xf numFmtId="4" fontId="0" fillId="0" borderId="16" xfId="0" applyNumberFormat="1" applyBorder="1" applyAlignment="1">
      <alignment horizontal="center"/>
    </xf>
    <xf numFmtId="165" fontId="0" fillId="0" borderId="14" xfId="0" applyNumberFormat="1" applyBorder="1" applyAlignment="1">
      <alignment horizontal="center"/>
    </xf>
    <xf numFmtId="165" fontId="0" fillId="0" borderId="16" xfId="0" applyNumberFormat="1" applyBorder="1" applyAlignment="1">
      <alignment horizontal="center"/>
    </xf>
    <xf numFmtId="0" fontId="0" fillId="0" borderId="14" xfId="0" applyBorder="1" applyAlignment="1">
      <alignment horizontal="left"/>
    </xf>
    <xf numFmtId="0" fontId="0" fillId="0" borderId="15" xfId="0" applyBorder="1" applyAlignment="1">
      <alignment horizontal="left"/>
    </xf>
    <xf numFmtId="0" fontId="0" fillId="0" borderId="16" xfId="0" applyBorder="1" applyAlignment="1">
      <alignment horizontal="left"/>
    </xf>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0" fillId="0" borderId="13" xfId="0" applyBorder="1" applyAlignment="1">
      <alignment horizontal="left"/>
    </xf>
    <xf numFmtId="10" fontId="0" fillId="0" borderId="14" xfId="0" applyNumberFormat="1" applyBorder="1" applyAlignment="1">
      <alignment horizontal="center"/>
    </xf>
    <xf numFmtId="10" fontId="0" fillId="0" borderId="16" xfId="0" applyNumberFormat="1" applyBorder="1" applyAlignment="1">
      <alignment horizontal="center"/>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xdr:colOff>
      <xdr:row>1</xdr:row>
      <xdr:rowOff>22860</xdr:rowOff>
    </xdr:from>
    <xdr:to>
      <xdr:col>3</xdr:col>
      <xdr:colOff>571500</xdr:colOff>
      <xdr:row>5</xdr:row>
      <xdr:rowOff>251460</xdr:rowOff>
    </xdr:to>
    <xdr:pic>
      <xdr:nvPicPr>
        <xdr:cNvPr id="3" name="Imagen 2">
          <a:extLst>
            <a:ext uri="{FF2B5EF4-FFF2-40B4-BE49-F238E27FC236}">
              <a16:creationId xmlns:a16="http://schemas.microsoft.com/office/drawing/2014/main" id="{0C2913C1-20EC-FF21-EE94-6E1F831C63A2}"/>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56312"/>
        <a:stretch/>
      </xdr:blipFill>
      <xdr:spPr bwMode="auto">
        <a:xfrm>
          <a:off x="800100" y="220980"/>
          <a:ext cx="2026920" cy="97536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33"/>
  <sheetViews>
    <sheetView tabSelected="1" workbookViewId="0">
      <selection activeCell="H8" sqref="H8"/>
    </sheetView>
  </sheetViews>
  <sheetFormatPr baseColWidth="10" defaultRowHeight="15" x14ac:dyDescent="0.25"/>
  <cols>
    <col min="2" max="2" width="11.7109375" customWidth="1"/>
    <col min="3" max="3" width="9.7109375" customWidth="1"/>
    <col min="5" max="5" width="30.42578125" customWidth="1"/>
    <col min="6" max="6" width="11.42578125" customWidth="1"/>
    <col min="7" max="7" width="13" customWidth="1"/>
    <col min="8" max="8" width="16.7109375" customWidth="1"/>
    <col min="9" max="9" width="13" customWidth="1"/>
    <col min="10" max="10" width="12.28515625" customWidth="1"/>
    <col min="11" max="11" width="9.5703125" customWidth="1"/>
    <col min="14" max="14" width="11.42578125" customWidth="1"/>
  </cols>
  <sheetData>
    <row r="1" spans="2:12" ht="15.75" x14ac:dyDescent="0.25">
      <c r="B1" s="14" t="s">
        <v>26</v>
      </c>
    </row>
    <row r="2" spans="2:12" ht="15.75" thickBot="1" x14ac:dyDescent="0.3"/>
    <row r="3" spans="2:12" x14ac:dyDescent="0.25">
      <c r="B3" s="20" t="s">
        <v>17</v>
      </c>
      <c r="C3" s="21"/>
      <c r="D3" s="21"/>
      <c r="E3" s="21"/>
      <c r="F3" s="21"/>
      <c r="G3" s="21"/>
      <c r="H3" s="21"/>
      <c r="I3" s="21"/>
      <c r="J3" s="21"/>
      <c r="K3" s="22"/>
    </row>
    <row r="4" spans="2:12" x14ac:dyDescent="0.25">
      <c r="B4" s="23" t="s">
        <v>24</v>
      </c>
      <c r="C4" s="24"/>
      <c r="D4" s="24"/>
      <c r="E4" s="24"/>
      <c r="F4" s="24"/>
      <c r="G4" s="24"/>
      <c r="H4" s="24"/>
      <c r="I4" s="24"/>
      <c r="J4" s="24"/>
      <c r="K4" s="25"/>
    </row>
    <row r="5" spans="2:12" ht="15.75" thickBot="1" x14ac:dyDescent="0.3">
      <c r="B5" s="26" t="s">
        <v>30</v>
      </c>
      <c r="C5" s="27"/>
      <c r="D5" s="27"/>
      <c r="E5" s="27"/>
      <c r="F5" s="27"/>
      <c r="G5" s="27"/>
      <c r="H5" s="27"/>
      <c r="I5" s="27"/>
      <c r="J5" s="27"/>
      <c r="K5" s="28"/>
    </row>
    <row r="6" spans="2:12" ht="51" customHeight="1" thickBot="1" x14ac:dyDescent="0.3">
      <c r="B6" s="29" t="s">
        <v>0</v>
      </c>
      <c r="C6" s="29" t="s">
        <v>1</v>
      </c>
      <c r="D6" s="29" t="s">
        <v>2</v>
      </c>
      <c r="E6" s="29" t="s">
        <v>3</v>
      </c>
      <c r="F6" s="29" t="s">
        <v>4</v>
      </c>
      <c r="G6" s="29" t="s">
        <v>5</v>
      </c>
      <c r="H6" s="8"/>
      <c r="I6" s="8"/>
      <c r="J6" s="31" t="s">
        <v>6</v>
      </c>
      <c r="K6" s="32"/>
    </row>
    <row r="7" spans="2:12" ht="36.75" thickBot="1" x14ac:dyDescent="0.3">
      <c r="B7" s="30"/>
      <c r="C7" s="30"/>
      <c r="D7" s="30"/>
      <c r="E7" s="30"/>
      <c r="F7" s="30"/>
      <c r="G7" s="30"/>
      <c r="H7" s="8" t="s">
        <v>7</v>
      </c>
      <c r="I7" s="8" t="s">
        <v>8</v>
      </c>
      <c r="J7" s="8" t="s">
        <v>9</v>
      </c>
      <c r="K7" s="9" t="s">
        <v>10</v>
      </c>
    </row>
    <row r="8" spans="2:12" ht="144.6" customHeight="1" thickBot="1" x14ac:dyDescent="0.3">
      <c r="B8" s="2" t="s">
        <v>16</v>
      </c>
      <c r="C8" s="3" t="s">
        <v>11</v>
      </c>
      <c r="D8" s="3" t="s">
        <v>12</v>
      </c>
      <c r="E8" s="7" t="s">
        <v>14</v>
      </c>
      <c r="F8" s="1" t="s">
        <v>15</v>
      </c>
      <c r="G8" s="5">
        <v>60000000</v>
      </c>
      <c r="H8" s="12">
        <v>2525822100</v>
      </c>
      <c r="I8" s="4">
        <v>60000000</v>
      </c>
      <c r="J8" s="4">
        <v>51737768.689999998</v>
      </c>
      <c r="K8" s="6">
        <v>0.86229610000000001</v>
      </c>
    </row>
    <row r="9" spans="2:12" ht="73.5" customHeight="1" thickBot="1" x14ac:dyDescent="0.3">
      <c r="B9" s="2" t="s">
        <v>16</v>
      </c>
      <c r="C9" s="3" t="s">
        <v>11</v>
      </c>
      <c r="D9" s="3" t="s">
        <v>13</v>
      </c>
      <c r="E9" s="3" t="s">
        <v>29</v>
      </c>
      <c r="F9" s="1" t="s">
        <v>15</v>
      </c>
      <c r="G9" s="5">
        <v>76023628.730000004</v>
      </c>
      <c r="H9" s="12">
        <v>2525822100</v>
      </c>
      <c r="I9" s="4">
        <v>76023628.730000004</v>
      </c>
      <c r="J9" s="4">
        <v>45316976.479999997</v>
      </c>
      <c r="K9" s="6">
        <v>0.59609060000000003</v>
      </c>
    </row>
    <row r="14" spans="2:12" ht="32.25" customHeight="1" x14ac:dyDescent="0.25">
      <c r="B14" s="33" t="s">
        <v>17</v>
      </c>
      <c r="C14" s="33"/>
      <c r="D14" s="33"/>
      <c r="E14" s="33"/>
      <c r="F14" s="34" t="s">
        <v>18</v>
      </c>
      <c r="G14" s="34"/>
      <c r="H14" s="34"/>
    </row>
    <row r="15" spans="2:12" x14ac:dyDescent="0.25">
      <c r="B15" s="35" t="s">
        <v>31</v>
      </c>
      <c r="C15" s="36"/>
      <c r="D15" s="36"/>
      <c r="E15" s="37"/>
      <c r="F15" s="41">
        <v>41070620.200000003</v>
      </c>
      <c r="G15" s="36"/>
      <c r="H15" s="37"/>
      <c r="J15" s="17"/>
      <c r="K15" s="18"/>
      <c r="L15" s="18"/>
    </row>
    <row r="16" spans="2:12" x14ac:dyDescent="0.25">
      <c r="B16" s="35" t="s">
        <v>32</v>
      </c>
      <c r="C16" s="36"/>
      <c r="D16" s="36"/>
      <c r="E16" s="37"/>
      <c r="F16" s="42">
        <v>766665</v>
      </c>
      <c r="G16" s="43"/>
      <c r="H16" s="44"/>
      <c r="J16" s="19"/>
      <c r="K16" s="19"/>
      <c r="L16" s="19"/>
    </row>
    <row r="17" spans="2:12" x14ac:dyDescent="0.25">
      <c r="B17" s="35" t="s">
        <v>28</v>
      </c>
      <c r="C17" s="36"/>
      <c r="D17" s="36"/>
      <c r="E17" s="37"/>
      <c r="F17" s="42">
        <f>SUM(F15-F16)</f>
        <v>40303955.200000003</v>
      </c>
      <c r="G17" s="43"/>
      <c r="H17" s="44"/>
      <c r="J17" s="19"/>
      <c r="K17" s="19"/>
      <c r="L17" s="19"/>
    </row>
    <row r="18" spans="2:12" x14ac:dyDescent="0.25">
      <c r="B18" s="35" t="s">
        <v>33</v>
      </c>
      <c r="C18" s="36"/>
      <c r="D18" s="36"/>
      <c r="E18" s="37"/>
      <c r="F18" s="42">
        <v>1335071.6399999999</v>
      </c>
      <c r="G18" s="43"/>
      <c r="H18" s="44"/>
    </row>
    <row r="19" spans="2:12" x14ac:dyDescent="0.25">
      <c r="B19" s="38" t="s">
        <v>19</v>
      </c>
      <c r="C19" s="39"/>
      <c r="D19" s="39"/>
      <c r="E19" s="40"/>
      <c r="F19" s="45">
        <f>SUM(F17-F18)</f>
        <v>38968883.560000002</v>
      </c>
      <c r="G19" s="46"/>
      <c r="H19" s="47"/>
    </row>
    <row r="22" spans="2:12" ht="43.5" customHeight="1" x14ac:dyDescent="0.25">
      <c r="B22" s="33" t="s">
        <v>17</v>
      </c>
      <c r="C22" s="33"/>
      <c r="D22" s="33"/>
      <c r="E22" s="33"/>
      <c r="F22" s="48" t="s">
        <v>34</v>
      </c>
      <c r="G22" s="49"/>
      <c r="H22" s="11" t="s">
        <v>35</v>
      </c>
    </row>
    <row r="23" spans="2:12" ht="25.5" customHeight="1" x14ac:dyDescent="0.25">
      <c r="B23" s="54" t="s">
        <v>20</v>
      </c>
      <c r="C23" s="55"/>
      <c r="D23" s="55"/>
      <c r="E23" s="56"/>
      <c r="F23" s="50">
        <v>1170000000</v>
      </c>
      <c r="G23" s="51"/>
      <c r="H23" s="16">
        <v>1216800000</v>
      </c>
    </row>
    <row r="24" spans="2:12" ht="26.25" customHeight="1" x14ac:dyDescent="0.25">
      <c r="B24" s="54" t="s">
        <v>21</v>
      </c>
      <c r="C24" s="55"/>
      <c r="D24" s="55"/>
      <c r="E24" s="56"/>
      <c r="F24" s="50">
        <v>41070620.200000003</v>
      </c>
      <c r="G24" s="51"/>
      <c r="H24" s="10">
        <v>38968883.560000002</v>
      </c>
    </row>
    <row r="25" spans="2:12" ht="22.5" customHeight="1" x14ac:dyDescent="0.25">
      <c r="B25" s="54" t="s">
        <v>22</v>
      </c>
      <c r="C25" s="55"/>
      <c r="D25" s="55"/>
      <c r="E25" s="56"/>
      <c r="F25" s="52">
        <v>3.5103090000000003E-2</v>
      </c>
      <c r="G25" s="53"/>
      <c r="H25" s="13">
        <v>3.2025699999999997E-2</v>
      </c>
    </row>
    <row r="29" spans="2:12" ht="42" customHeight="1" x14ac:dyDescent="0.25">
      <c r="B29" s="57" t="s">
        <v>17</v>
      </c>
      <c r="C29" s="58"/>
      <c r="D29" s="58"/>
      <c r="E29" s="59"/>
      <c r="F29" s="48" t="s">
        <v>34</v>
      </c>
      <c r="G29" s="49"/>
      <c r="H29" s="11" t="s">
        <v>35</v>
      </c>
    </row>
    <row r="30" spans="2:12" x14ac:dyDescent="0.25">
      <c r="B30" s="54" t="s">
        <v>27</v>
      </c>
      <c r="C30" s="55"/>
      <c r="D30" s="55"/>
      <c r="E30" s="56"/>
      <c r="F30" s="50">
        <v>267806253.93000001</v>
      </c>
      <c r="G30" s="51"/>
      <c r="H30" s="10">
        <v>129263271.61</v>
      </c>
      <c r="I30" t="s">
        <v>25</v>
      </c>
    </row>
    <row r="31" spans="2:12" x14ac:dyDescent="0.25">
      <c r="B31" s="60" t="s">
        <v>23</v>
      </c>
      <c r="C31" s="60"/>
      <c r="D31" s="60"/>
      <c r="E31" s="60"/>
      <c r="F31" s="50">
        <v>41070620.200000003</v>
      </c>
      <c r="G31" s="51"/>
      <c r="H31" s="10">
        <v>38968883.560000002</v>
      </c>
    </row>
    <row r="32" spans="2:12" x14ac:dyDescent="0.25">
      <c r="B32" s="60" t="s">
        <v>22</v>
      </c>
      <c r="C32" s="60"/>
      <c r="D32" s="60"/>
      <c r="E32" s="60"/>
      <c r="F32" s="61">
        <v>0.15335940000000001</v>
      </c>
      <c r="G32" s="62"/>
      <c r="H32" s="15">
        <v>0.30146910999999998</v>
      </c>
    </row>
    <row r="33" spans="8:8" x14ac:dyDescent="0.25">
      <c r="H33" t="s">
        <v>25</v>
      </c>
    </row>
  </sheetData>
  <mergeCells count="41">
    <mergeCell ref="B29:E29"/>
    <mergeCell ref="F29:G29"/>
    <mergeCell ref="B30:E30"/>
    <mergeCell ref="B31:E31"/>
    <mergeCell ref="B32:E32"/>
    <mergeCell ref="F30:G30"/>
    <mergeCell ref="F31:G31"/>
    <mergeCell ref="F32:G32"/>
    <mergeCell ref="B22:E22"/>
    <mergeCell ref="F22:G22"/>
    <mergeCell ref="F23:G23"/>
    <mergeCell ref="F24:G24"/>
    <mergeCell ref="F25:G25"/>
    <mergeCell ref="B23:E23"/>
    <mergeCell ref="B24:E24"/>
    <mergeCell ref="B25:E25"/>
    <mergeCell ref="B16:E16"/>
    <mergeCell ref="B17:E17"/>
    <mergeCell ref="B18:E18"/>
    <mergeCell ref="B19:E19"/>
    <mergeCell ref="F15:H15"/>
    <mergeCell ref="F16:H16"/>
    <mergeCell ref="F18:H18"/>
    <mergeCell ref="F19:H19"/>
    <mergeCell ref="F17:H17"/>
    <mergeCell ref="J15:L15"/>
    <mergeCell ref="J16:L16"/>
    <mergeCell ref="J17:L17"/>
    <mergeCell ref="B3:K3"/>
    <mergeCell ref="B4:K4"/>
    <mergeCell ref="B5:K5"/>
    <mergeCell ref="B6:B7"/>
    <mergeCell ref="C6:C7"/>
    <mergeCell ref="D6:D7"/>
    <mergeCell ref="E6:E7"/>
    <mergeCell ref="F6:F7"/>
    <mergeCell ref="G6:G7"/>
    <mergeCell ref="J6:K6"/>
    <mergeCell ref="B14:E14"/>
    <mergeCell ref="F14:H14"/>
    <mergeCell ref="B15:E15"/>
  </mergeCells>
  <pageMargins left="0.25" right="0.25" top="0.75" bottom="0.75" header="0.3" footer="0.3"/>
  <pageSetup scale="82"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optes12</dc:creator>
  <cp:lastModifiedBy>Ma. Mercedes Rangel Gallardo</cp:lastModifiedBy>
  <cp:lastPrinted>2026-05-05T16:49:47Z</cp:lastPrinted>
  <dcterms:created xsi:type="dcterms:W3CDTF">2019-08-07T14:03:37Z</dcterms:created>
  <dcterms:modified xsi:type="dcterms:W3CDTF">2026-05-05T16:59:34Z</dcterms:modified>
</cp:coreProperties>
</file>