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er Trim. 2026 Inf.Financ.Trimestral (SIRET)\"/>
    </mc:Choice>
  </mc:AlternateContent>
  <xr:revisionPtr revIDLastSave="0" documentId="13_ncr:1_{36D8D6D3-19C7-4FFC-9C61-16A4F8DA9B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24" i="1"/>
  <c r="D23" i="1"/>
  <c r="D22" i="1"/>
  <c r="D21" i="1"/>
  <c r="D20" i="1"/>
  <c r="D19" i="1"/>
  <c r="D18" i="1"/>
  <c r="D17" i="1"/>
  <c r="D15" i="1"/>
  <c r="D11" i="1"/>
  <c r="D10" i="1"/>
  <c r="D9" i="1"/>
  <c r="D8" i="1"/>
  <c r="D7" i="1"/>
  <c r="D6" i="1"/>
  <c r="D5" i="1"/>
  <c r="D4" i="1"/>
  <c r="D25" i="1" l="1"/>
  <c r="C25" i="1"/>
  <c r="B25" i="1"/>
  <c r="D12" i="1"/>
  <c r="C12" i="1"/>
  <c r="B12" i="1"/>
  <c r="C27" i="1" l="1"/>
  <c r="B27" i="1"/>
  <c r="D27" i="1"/>
</calcChain>
</file>

<file path=xl/sharedStrings.xml><?xml version="1.0" encoding="utf-8"?>
<sst xmlns="http://schemas.openxmlformats.org/spreadsheetml/2006/main" count="19" uniqueCount="19">
  <si>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</si>
  <si>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</si>
  <si>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</si>
  <si>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</si>
  <si>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</si>
  <si>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</si>
  <si>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Amortización</t>
  </si>
  <si>
    <t>Durante el periodo no se tienen instrumentos.</t>
  </si>
  <si>
    <t>“Bajo protesta de decir verdad declaramos que los Estados Financieros y sus notas, son razonablemente correctos y son responsabilidad del emisor”</t>
  </si>
  <si>
    <t>Créditos Bancarios</t>
  </si>
  <si>
    <t>Amortización de la Deuda Interna con Insituciones de Crédito (Registros Estatales de Deuda # 242/13 y 288/16)</t>
  </si>
  <si>
    <t xml:space="preserve">       C.P. Pedro Rojas Buenrrostro</t>
  </si>
  <si>
    <t xml:space="preserve">                Tesorero Municipal</t>
  </si>
  <si>
    <t>____________________________________</t>
  </si>
  <si>
    <t xml:space="preserve">     ______________________________________</t>
  </si>
  <si>
    <t xml:space="preserve">        Lic. Julio César Ernesto Prieto Gallardo</t>
  </si>
  <si>
    <t xml:space="preserve">                     Presidente Municipal</t>
  </si>
  <si>
    <t>Municipio de Salamanca, Guanajuato.
Endeudamiento Neto
Del 1 de Enero al 31 de Marzo  de 2026
(Cifras en Pesos)</t>
  </si>
  <si>
    <t>Contratación / Colocación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</si>
</sst>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1">
    <xf numFmtId="0" fontId="0" fillId="0" borderId="0"/>
    <xf numFmtId="165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center"/>
      <protection locked="0"/>
    </xf>
    <xf numFmtId="164" fontId="11" fillId="2" borderId="3" xfId="2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left" wrapText="1"/>
      <protection locked="0"/>
    </xf>
    <xf numFmtId="0" fontId="6" fillId="0" borderId="8" xfId="0" applyFont="1" applyBorder="1" applyAlignment="1" applyProtection="1">
      <alignment horizontal="left"/>
      <protection locked="0"/>
    </xf>
    <xf numFmtId="4" fontId="6" fillId="0" borderId="8" xfId="0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0" borderId="0" xfId="0" applyFont="1"/>
    <xf numFmtId="4" fontId="14" fillId="0" borderId="4" xfId="0" applyNumberFormat="1" applyFont="1" applyBorder="1" applyAlignment="1" applyProtection="1">
      <alignment horizontal="right"/>
      <protection locked="0"/>
    </xf>
    <xf numFmtId="4" fontId="15" fillId="0" borderId="4" xfId="0" applyNumberFormat="1" applyFont="1" applyBorder="1" applyAlignment="1" applyProtection="1">
      <alignment horizontal="right"/>
      <protection locked="0"/>
    </xf>
    <xf numFmtId="3" fontId="14" fillId="0" borderId="1" xfId="0" applyNumberFormat="1" applyFont="1" applyBorder="1" applyAlignment="1" applyProtection="1">
      <alignment horizontal="right"/>
      <protection locked="0"/>
    </xf>
    <xf numFmtId="3" fontId="15" fillId="0" borderId="1" xfId="0" applyNumberFormat="1" applyFont="1" applyBorder="1" applyAlignment="1" applyProtection="1">
      <alignment horizontal="right"/>
      <protection locked="0"/>
    </xf>
    <xf numFmtId="3" fontId="16" fillId="0" borderId="1" xfId="0" applyNumberFormat="1" applyFont="1" applyBorder="1" applyAlignment="1" applyProtection="1">
      <alignment horizontal="right"/>
      <protection locked="0"/>
    </xf>
    <xf numFmtId="4" fontId="15" fillId="0" borderId="1" xfId="0" applyNumberFormat="1" applyFont="1" applyBorder="1" applyAlignment="1" applyProtection="1">
      <alignment horizontal="right"/>
      <protection locked="0"/>
    </xf>
    <xf numFmtId="3" fontId="14" fillId="0" borderId="4" xfId="0" applyNumberFormat="1" applyFont="1" applyBorder="1" applyAlignment="1" applyProtection="1">
      <alignment horizontal="right"/>
      <protection locked="0"/>
    </xf>
    <xf numFmtId="3" fontId="15" fillId="0" borderId="2" xfId="0" applyNumberFormat="1" applyFont="1" applyBorder="1" applyAlignment="1" applyProtection="1">
      <alignment horizontal="right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164" fontId="11" fillId="2" borderId="5" xfId="2" applyNumberFormat="1" applyFont="1" applyFill="1" applyBorder="1" applyAlignment="1" applyProtection="1">
      <alignment horizontal="center" vertical="center"/>
      <protection locked="0"/>
    </xf>
    <xf numFmtId="164" fontId="11" fillId="2" borderId="6" xfId="2" applyNumberFormat="1" applyFont="1" applyFill="1" applyBorder="1" applyAlignment="1" applyProtection="1">
      <alignment horizontal="center" vertical="center"/>
      <protection locked="0"/>
    </xf>
    <xf numFmtId="164" fontId="11" fillId="2" borderId="7" xfId="2" applyNumberFormat="1" applyFont="1" applyFill="1" applyBorder="1" applyAlignment="1" applyProtection="1">
      <alignment horizontal="center" vertical="center"/>
      <protection locked="0"/>
    </xf>
    <xf numFmtId="164" fontId="6" fillId="2" borderId="5" xfId="2" applyNumberFormat="1" applyFont="1" applyFill="1" applyBorder="1" applyAlignment="1" applyProtection="1">
      <alignment horizontal="center" vertical="center" wrapText="1"/>
    </xf>
    <xf numFmtId="164" fontId="6" fillId="2" borderId="6" xfId="2" applyNumberFormat="1" applyFont="1" applyFill="1" applyBorder="1" applyAlignment="1" applyProtection="1">
      <alignment horizontal="center" vertical="center" wrapText="1"/>
    </xf>
    <xf numFmtId="164" fontId="6" fillId="2" borderId="7" xfId="2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</cellXfs>
  <cellStyles count="81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2 2 2" xfId="55" xr:uid="{00000000-0005-0000-0000-000004000000}"/>
    <cellStyle name="Millares 2 2 2 3" xfId="37" xr:uid="{00000000-0005-0000-0000-000005000000}"/>
    <cellStyle name="Millares 2 2 2 4" xfId="73" xr:uid="{00000000-0005-0000-0000-000006000000}"/>
    <cellStyle name="Millares 2 2 3" xfId="46" xr:uid="{00000000-0005-0000-0000-000007000000}"/>
    <cellStyle name="Millares 2 2 4" xfId="28" xr:uid="{00000000-0005-0000-0000-000008000000}"/>
    <cellStyle name="Millares 2 2 5" xfId="64" xr:uid="{00000000-0005-0000-0000-000009000000}"/>
    <cellStyle name="Millares 2 3" xfId="4" xr:uid="{00000000-0005-0000-0000-00000A000000}"/>
    <cellStyle name="Millares 2 3 2" xfId="18" xr:uid="{00000000-0005-0000-0000-00000B000000}"/>
    <cellStyle name="Millares 2 3 2 2" xfId="56" xr:uid="{00000000-0005-0000-0000-00000C000000}"/>
    <cellStyle name="Millares 2 3 2 3" xfId="38" xr:uid="{00000000-0005-0000-0000-00000D000000}"/>
    <cellStyle name="Millares 2 3 2 4" xfId="74" xr:uid="{00000000-0005-0000-0000-00000E000000}"/>
    <cellStyle name="Millares 2 3 3" xfId="47" xr:uid="{00000000-0005-0000-0000-00000F000000}"/>
    <cellStyle name="Millares 2 3 4" xfId="29" xr:uid="{00000000-0005-0000-0000-000010000000}"/>
    <cellStyle name="Millares 2 3 5" xfId="65" xr:uid="{00000000-0005-0000-0000-000011000000}"/>
    <cellStyle name="Millares 2 4" xfId="16" xr:uid="{00000000-0005-0000-0000-000012000000}"/>
    <cellStyle name="Millares 2 4 2" xfId="54" xr:uid="{00000000-0005-0000-0000-000013000000}"/>
    <cellStyle name="Millares 2 4 3" xfId="36" xr:uid="{00000000-0005-0000-0000-000014000000}"/>
    <cellStyle name="Millares 2 4 4" xfId="72" xr:uid="{00000000-0005-0000-0000-000015000000}"/>
    <cellStyle name="Millares 2 5" xfId="26" xr:uid="{00000000-0005-0000-0000-000016000000}"/>
    <cellStyle name="Millares 2 6" xfId="45" xr:uid="{00000000-0005-0000-0000-000017000000}"/>
    <cellStyle name="Millares 2 7" xfId="63" xr:uid="{00000000-0005-0000-0000-000018000000}"/>
    <cellStyle name="Millares 3" xfId="5" xr:uid="{00000000-0005-0000-0000-000019000000}"/>
    <cellStyle name="Millares 3 2" xfId="19" xr:uid="{00000000-0005-0000-0000-00001A000000}"/>
    <cellStyle name="Millares 3 2 2" xfId="57" xr:uid="{00000000-0005-0000-0000-00001B000000}"/>
    <cellStyle name="Millares 3 2 3" xfId="39" xr:uid="{00000000-0005-0000-0000-00001C000000}"/>
    <cellStyle name="Millares 3 2 4" xfId="75" xr:uid="{00000000-0005-0000-0000-00001D000000}"/>
    <cellStyle name="Millares 3 3" xfId="48" xr:uid="{00000000-0005-0000-0000-00001E000000}"/>
    <cellStyle name="Millares 3 4" xfId="30" xr:uid="{00000000-0005-0000-0000-00001F000000}"/>
    <cellStyle name="Millares 3 5" xfId="66" xr:uid="{00000000-0005-0000-0000-000020000000}"/>
    <cellStyle name="Moneda 2" xfId="6" xr:uid="{00000000-0005-0000-0000-000021000000}"/>
    <cellStyle name="Moneda 2 2" xfId="20" xr:uid="{00000000-0005-0000-0000-000022000000}"/>
    <cellStyle name="Moneda 2 2 2" xfId="58" xr:uid="{00000000-0005-0000-0000-000023000000}"/>
    <cellStyle name="Moneda 2 2 3" xfId="40" xr:uid="{00000000-0005-0000-0000-000024000000}"/>
    <cellStyle name="Moneda 2 2 4" xfId="76" xr:uid="{00000000-0005-0000-0000-000025000000}"/>
    <cellStyle name="Moneda 2 3" xfId="49" xr:uid="{00000000-0005-0000-0000-000026000000}"/>
    <cellStyle name="Moneda 2 4" xfId="31" xr:uid="{00000000-0005-0000-0000-000027000000}"/>
    <cellStyle name="Moneda 2 5" xfId="67" xr:uid="{00000000-0005-0000-0000-000028000000}"/>
    <cellStyle name="Normal" xfId="0" builtinId="0"/>
    <cellStyle name="Normal 2" xfId="7" xr:uid="{00000000-0005-0000-0000-00002A000000}"/>
    <cellStyle name="Normal 2 2" xfId="8" xr:uid="{00000000-0005-0000-0000-00002B000000}"/>
    <cellStyle name="Normal 2 3" xfId="21" xr:uid="{00000000-0005-0000-0000-00002C000000}"/>
    <cellStyle name="Normal 2 3 2" xfId="59" xr:uid="{00000000-0005-0000-0000-00002D000000}"/>
    <cellStyle name="Normal 2 3 3" xfId="41" xr:uid="{00000000-0005-0000-0000-00002E000000}"/>
    <cellStyle name="Normal 2 3 4" xfId="77" xr:uid="{00000000-0005-0000-0000-00002F000000}"/>
    <cellStyle name="Normal 2 4" xfId="27" xr:uid="{00000000-0005-0000-0000-000030000000}"/>
    <cellStyle name="Normal 2 5" xfId="50" xr:uid="{00000000-0005-0000-0000-000031000000}"/>
    <cellStyle name="Normal 2 6" xfId="32" xr:uid="{00000000-0005-0000-0000-000032000000}"/>
    <cellStyle name="Normal 2 7" xfId="68" xr:uid="{00000000-0005-0000-0000-000033000000}"/>
    <cellStyle name="Normal 3" xfId="9" xr:uid="{00000000-0005-0000-0000-000034000000}"/>
    <cellStyle name="Normal 3 2" xfId="22" xr:uid="{00000000-0005-0000-0000-000035000000}"/>
    <cellStyle name="Normal 3 2 2" xfId="60" xr:uid="{00000000-0005-0000-0000-000036000000}"/>
    <cellStyle name="Normal 3 2 3" xfId="42" xr:uid="{00000000-0005-0000-0000-000037000000}"/>
    <cellStyle name="Normal 3 2 4" xfId="78" xr:uid="{00000000-0005-0000-0000-000038000000}"/>
    <cellStyle name="Normal 3 3" xfId="51" xr:uid="{00000000-0005-0000-0000-000039000000}"/>
    <cellStyle name="Normal 3 4" xfId="33" xr:uid="{00000000-0005-0000-0000-00003A000000}"/>
    <cellStyle name="Normal 3 5" xfId="69" xr:uid="{00000000-0005-0000-0000-00003B000000}"/>
    <cellStyle name="Normal 4" xfId="10" xr:uid="{00000000-0005-0000-0000-00003C000000}"/>
    <cellStyle name="Normal 4 2" xfId="11" xr:uid="{00000000-0005-0000-0000-00003D000000}"/>
    <cellStyle name="Normal 5" xfId="12" xr:uid="{00000000-0005-0000-0000-00003E000000}"/>
    <cellStyle name="Normal 5 2" xfId="13" xr:uid="{00000000-0005-0000-0000-00003F000000}"/>
    <cellStyle name="Normal 6" xfId="14" xr:uid="{00000000-0005-0000-0000-000040000000}"/>
    <cellStyle name="Normal 6 2" xfId="15" xr:uid="{00000000-0005-0000-0000-000041000000}"/>
    <cellStyle name="Normal 6 2 2" xfId="24" xr:uid="{00000000-0005-0000-0000-000042000000}"/>
    <cellStyle name="Normal 6 2 2 2" xfId="62" xr:uid="{00000000-0005-0000-0000-000043000000}"/>
    <cellStyle name="Normal 6 2 2 3" xfId="44" xr:uid="{00000000-0005-0000-0000-000044000000}"/>
    <cellStyle name="Normal 6 2 2 4" xfId="80" xr:uid="{00000000-0005-0000-0000-000045000000}"/>
    <cellStyle name="Normal 6 2 3" xfId="53" xr:uid="{00000000-0005-0000-0000-000046000000}"/>
    <cellStyle name="Normal 6 2 4" xfId="35" xr:uid="{00000000-0005-0000-0000-000047000000}"/>
    <cellStyle name="Normal 6 2 5" xfId="71" xr:uid="{00000000-0005-0000-0000-000048000000}"/>
    <cellStyle name="Normal 6 3" xfId="23" xr:uid="{00000000-0005-0000-0000-000049000000}"/>
    <cellStyle name="Normal 6 3 2" xfId="61" xr:uid="{00000000-0005-0000-0000-00004A000000}"/>
    <cellStyle name="Normal 6 3 3" xfId="43" xr:uid="{00000000-0005-0000-0000-00004B000000}"/>
    <cellStyle name="Normal 6 3 4" xfId="79" xr:uid="{00000000-0005-0000-0000-00004C000000}"/>
    <cellStyle name="Normal 6 4" xfId="52" xr:uid="{00000000-0005-0000-0000-00004D000000}"/>
    <cellStyle name="Normal 6 5" xfId="34" xr:uid="{00000000-0005-0000-0000-00004E000000}"/>
    <cellStyle name="Normal 6 6" xfId="70" xr:uid="{00000000-0005-0000-0000-00004F000000}"/>
    <cellStyle name="Normal 7" xfId="25" xr:uid="{00000000-0005-0000-0000-00005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showGridLines="0" tabSelected="1" zoomScaleNormal="100" workbookViewId="0">
      <selection activeCell="G6" sqref="G6"/>
    </sheetView>
  </sheetViews>
  <sheetFormatPr baseColWidth="10" defaultColWidth="12" defaultRowHeight="11.25" x14ac:dyDescent="0.2"/>
  <cols>
    <col min="1" max="1" width="28.6640625" style="1" customWidth="1"/>
    <col min="2" max="2" width="26.5" style="1" customWidth="1"/>
    <col min="3" max="3" width="25.1640625" style="1" customWidth="1"/>
    <col min="4" max="4" width="32.5" style="1" customWidth="1"/>
    <col min="5" max="16384" width="12" style="1"/>
  </cols>
  <sheetData>
    <row r="1" spans="1:4" ht="58.5" customHeight="1" thickBot="1" x14ac:dyDescent="0.25">
      <c r="A1" s="27" t="s">
        <v>17</v>
      </c>
      <c r="B1" s="28"/>
      <c r="C1" s="28"/>
      <c r="D1" s="29"/>
    </row>
    <row r="2" spans="1:4" ht="40.5" customHeight="1" thickBot="1" x14ac:dyDescent="0.25">
      <c r="A2" s="11" t="s">
        <v>4</v>
      </c>
      <c r="B2" s="11" t="s">
        <v>18</v>
      </c>
      <c r="C2" s="11" t="s">
        <v>6</v>
      </c>
      <c r="D2" s="11" t="s">
        <v>5</v>
      </c>
    </row>
    <row r="3" spans="1:4" ht="15" customHeight="1" thickBot="1" x14ac:dyDescent="0.25">
      <c r="A3" s="30" t="s">
        <v>9</v>
      </c>
      <c r="B3" s="31"/>
      <c r="C3" s="31"/>
      <c r="D3" s="32"/>
    </row>
    <row r="4" spans="1:4" ht="64.5" x14ac:dyDescent="0.25">
      <c r="A4" s="12" t="s">
        <v>10</v>
      </c>
      <c r="B4" s="19">
        <v>41070620.200000003</v>
      </c>
      <c r="C4" s="20">
        <v>2101736.64</v>
      </c>
      <c r="D4" s="20">
        <f>B4-C4</f>
        <v>38968883.560000002</v>
      </c>
    </row>
    <row r="5" spans="1:4" ht="15" x14ac:dyDescent="0.2">
      <c r="A5" s="3"/>
      <c r="B5" s="21"/>
      <c r="C5" s="21"/>
      <c r="D5" s="21">
        <f t="shared" ref="D5:D11" si="0">B5-C5</f>
        <v>0</v>
      </c>
    </row>
    <row r="6" spans="1:4" ht="15.75" x14ac:dyDescent="0.25">
      <c r="A6" s="5"/>
      <c r="B6" s="22"/>
      <c r="C6" s="21"/>
      <c r="D6" s="21">
        <f t="shared" si="0"/>
        <v>0</v>
      </c>
    </row>
    <row r="7" spans="1:4" ht="15" x14ac:dyDescent="0.2">
      <c r="A7" s="3"/>
      <c r="B7" s="21"/>
      <c r="C7" s="21"/>
      <c r="D7" s="21">
        <f t="shared" si="0"/>
        <v>0</v>
      </c>
    </row>
    <row r="8" spans="1:4" ht="15" x14ac:dyDescent="0.2">
      <c r="A8" s="3"/>
      <c r="B8" s="21"/>
      <c r="C8" s="21"/>
      <c r="D8" s="21">
        <f t="shared" si="0"/>
        <v>0</v>
      </c>
    </row>
    <row r="9" spans="1:4" ht="15" x14ac:dyDescent="0.2">
      <c r="A9" s="3"/>
      <c r="B9" s="23"/>
      <c r="C9" s="21"/>
      <c r="D9" s="21">
        <f t="shared" si="0"/>
        <v>0</v>
      </c>
    </row>
    <row r="10" spans="1:4" ht="15" x14ac:dyDescent="0.2">
      <c r="A10" s="3"/>
      <c r="B10" s="21"/>
      <c r="C10" s="21"/>
      <c r="D10" s="21">
        <f t="shared" si="0"/>
        <v>0</v>
      </c>
    </row>
    <row r="11" spans="1:4" ht="15" x14ac:dyDescent="0.2">
      <c r="A11" s="3"/>
      <c r="B11" s="21"/>
      <c r="C11" s="21"/>
      <c r="D11" s="21">
        <f t="shared" si="0"/>
        <v>0</v>
      </c>
    </row>
    <row r="12" spans="1:4" ht="15.75" x14ac:dyDescent="0.25">
      <c r="A12" s="8" t="s">
        <v>0</v>
      </c>
      <c r="B12" s="24">
        <f>SUM(B4:B11)</f>
        <v>41070620.200000003</v>
      </c>
      <c r="C12" s="24">
        <f>SUM(C4:C11)</f>
        <v>2101736.64</v>
      </c>
      <c r="D12" s="24">
        <f>SUM(D4:D11)</f>
        <v>38968883.560000002</v>
      </c>
    </row>
    <row r="13" spans="1:4" ht="12" thickBot="1" x14ac:dyDescent="0.25">
      <c r="A13" s="13"/>
      <c r="B13" s="14"/>
      <c r="C13" s="14"/>
      <c r="D13" s="14"/>
    </row>
    <row r="14" spans="1:4" ht="15" customHeight="1" thickBot="1" x14ac:dyDescent="0.25">
      <c r="A14" s="33" t="s">
        <v>1</v>
      </c>
      <c r="B14" s="34"/>
      <c r="C14" s="34"/>
      <c r="D14" s="35"/>
    </row>
    <row r="15" spans="1:4" ht="15" x14ac:dyDescent="0.2">
      <c r="A15" s="15" t="s">
        <v>7</v>
      </c>
      <c r="B15" s="25">
        <v>0</v>
      </c>
      <c r="C15" s="25">
        <v>0</v>
      </c>
      <c r="D15" s="25">
        <f>B15-C15</f>
        <v>0</v>
      </c>
    </row>
    <row r="16" spans="1:4" ht="15" x14ac:dyDescent="0.2">
      <c r="A16" s="3"/>
      <c r="B16" s="21"/>
      <c r="C16" s="21"/>
      <c r="D16" s="21">
        <f t="shared" ref="D16:D24" si="1">B16-C16</f>
        <v>0</v>
      </c>
    </row>
    <row r="17" spans="1:4" ht="15" x14ac:dyDescent="0.2">
      <c r="A17" s="3"/>
      <c r="B17" s="21"/>
      <c r="C17" s="21"/>
      <c r="D17" s="21">
        <f t="shared" si="1"/>
        <v>0</v>
      </c>
    </row>
    <row r="18" spans="1:4" ht="15" x14ac:dyDescent="0.2">
      <c r="A18" s="3"/>
      <c r="B18" s="21"/>
      <c r="C18" s="21"/>
      <c r="D18" s="21">
        <f t="shared" si="1"/>
        <v>0</v>
      </c>
    </row>
    <row r="19" spans="1:4" ht="15.75" x14ac:dyDescent="0.25">
      <c r="A19" s="5"/>
      <c r="B19" s="22"/>
      <c r="C19" s="21"/>
      <c r="D19" s="21">
        <f t="shared" si="1"/>
        <v>0</v>
      </c>
    </row>
    <row r="20" spans="1:4" ht="15" x14ac:dyDescent="0.2">
      <c r="A20" s="3"/>
      <c r="B20" s="21"/>
      <c r="C20" s="21"/>
      <c r="D20" s="21">
        <f t="shared" si="1"/>
        <v>0</v>
      </c>
    </row>
    <row r="21" spans="1:4" ht="15" x14ac:dyDescent="0.2">
      <c r="A21" s="3"/>
      <c r="B21" s="21"/>
      <c r="C21" s="21"/>
      <c r="D21" s="21">
        <f t="shared" si="1"/>
        <v>0</v>
      </c>
    </row>
    <row r="22" spans="1:4" ht="15" x14ac:dyDescent="0.2">
      <c r="A22" s="3"/>
      <c r="B22" s="21"/>
      <c r="C22" s="21"/>
      <c r="D22" s="21">
        <f t="shared" si="1"/>
        <v>0</v>
      </c>
    </row>
    <row r="23" spans="1:4" ht="15" x14ac:dyDescent="0.2">
      <c r="A23" s="3"/>
      <c r="B23" s="21"/>
      <c r="C23" s="21"/>
      <c r="D23" s="21">
        <f t="shared" si="1"/>
        <v>0</v>
      </c>
    </row>
    <row r="24" spans="1:4" ht="15" x14ac:dyDescent="0.2">
      <c r="A24" s="3"/>
      <c r="B24" s="21"/>
      <c r="C24" s="21"/>
      <c r="D24" s="21">
        <f t="shared" si="1"/>
        <v>0</v>
      </c>
    </row>
    <row r="25" spans="1:4" ht="26.25" x14ac:dyDescent="0.25">
      <c r="A25" s="9" t="s">
        <v>2</v>
      </c>
      <c r="B25" s="22">
        <f>SUM(B15:B24)</f>
        <v>0</v>
      </c>
      <c r="C25" s="22">
        <f>SUM(C15:C24)</f>
        <v>0</v>
      </c>
      <c r="D25" s="22">
        <f>SUM(D15:D24)</f>
        <v>0</v>
      </c>
    </row>
    <row r="26" spans="1:4" ht="15.75" x14ac:dyDescent="0.25">
      <c r="A26" s="4"/>
      <c r="B26" s="26"/>
      <c r="C26" s="26"/>
      <c r="D26" s="26"/>
    </row>
    <row r="27" spans="1:4" ht="15.75" x14ac:dyDescent="0.25">
      <c r="A27" s="7" t="s">
        <v>3</v>
      </c>
      <c r="B27" s="24">
        <f>B25+B12</f>
        <v>41070620.200000003</v>
      </c>
      <c r="C27" s="24">
        <f>C25+C12</f>
        <v>2101736.64</v>
      </c>
      <c r="D27" s="24">
        <f>D25+D12</f>
        <v>38968883.560000002</v>
      </c>
    </row>
    <row r="28" spans="1:4" x14ac:dyDescent="0.2">
      <c r="A28" s="2"/>
      <c r="B28" s="2"/>
      <c r="C28" s="2"/>
      <c r="D28" s="2"/>
    </row>
    <row r="29" spans="1:4" x14ac:dyDescent="0.2">
      <c r="A29" s="6" t="s">
        <v>8</v>
      </c>
      <c r="B29" s="2"/>
      <c r="C29" s="2"/>
      <c r="D29" s="2"/>
    </row>
    <row r="30" spans="1:4" x14ac:dyDescent="0.2">
      <c r="A30" s="2"/>
      <c r="B30" s="2"/>
      <c r="C30" s="2"/>
      <c r="D30" s="2"/>
    </row>
    <row r="31" spans="1:4" x14ac:dyDescent="0.2">
      <c r="A31" s="2"/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ht="15" x14ac:dyDescent="0.25">
      <c r="A35" s="17"/>
      <c r="B35" s="17"/>
      <c r="C35" s="17"/>
      <c r="D35" s="17"/>
    </row>
    <row r="36" spans="1:4" ht="15" x14ac:dyDescent="0.25">
      <c r="A36" s="17"/>
      <c r="B36" s="17"/>
      <c r="C36" s="17"/>
      <c r="D36" s="17"/>
    </row>
    <row r="37" spans="1:4" ht="15" x14ac:dyDescent="0.25">
      <c r="A37" s="16" t="s">
        <v>13</v>
      </c>
      <c r="B37" s="18"/>
      <c r="C37" s="16" t="s">
        <v>14</v>
      </c>
      <c r="D37" s="18"/>
    </row>
    <row r="38" spans="1:4" ht="15.75" x14ac:dyDescent="0.25">
      <c r="A38" s="37" t="s">
        <v>11</v>
      </c>
      <c r="B38" s="37"/>
      <c r="C38" s="38" t="s">
        <v>15</v>
      </c>
      <c r="D38" s="38"/>
    </row>
    <row r="39" spans="1:4" ht="15.75" x14ac:dyDescent="0.25">
      <c r="A39" s="37" t="s">
        <v>12</v>
      </c>
      <c r="B39" s="37"/>
      <c r="C39" s="38" t="s">
        <v>16</v>
      </c>
      <c r="D39" s="38"/>
    </row>
    <row r="40" spans="1:4" ht="15" x14ac:dyDescent="0.25">
      <c r="A40" s="36"/>
      <c r="B40" s="36"/>
      <c r="C40" s="36"/>
      <c r="D40" s="36"/>
    </row>
    <row r="41" spans="1:4" ht="15" x14ac:dyDescent="0.25">
      <c r="A41" s="10"/>
      <c r="B41" s="10"/>
      <c r="C41" s="10"/>
      <c r="D41" s="10"/>
    </row>
    <row r="42" spans="1:4" ht="15" x14ac:dyDescent="0.25">
      <c r="A42" s="16"/>
      <c r="B42" s="16"/>
      <c r="C42" s="16"/>
      <c r="D42" s="16"/>
    </row>
    <row r="43" spans="1:4" ht="15" x14ac:dyDescent="0.25">
      <c r="A43" s="16"/>
      <c r="B43" s="16"/>
      <c r="C43" s="16"/>
      <c r="D43" s="16"/>
    </row>
    <row r="44" spans="1:4" ht="15" x14ac:dyDescent="0.25">
      <c r="A44" s="16"/>
      <c r="B44" s="16"/>
      <c r="C44" s="16"/>
      <c r="D44" s="16"/>
    </row>
  </sheetData>
  <sheetProtection formatCells="0" formatColumns="0" formatRows="0" insertRows="0" deleteRows="0" sort="0" autoFilter="0"/>
  <mergeCells count="9">
    <mergeCell ref="A1:D1"/>
    <mergeCell ref="A3:D3"/>
    <mergeCell ref="A14:D14"/>
    <mergeCell ref="A40:B40"/>
    <mergeCell ref="C40:D40"/>
    <mergeCell ref="A38:B38"/>
    <mergeCell ref="C38:D38"/>
    <mergeCell ref="A39:B39"/>
    <mergeCell ref="C39:D39"/>
  </mergeCells>
  <pageMargins left="0.51181102362204722" right="0.31496062992125984" top="0.74803149606299213" bottom="0.74803149606299213" header="0.31496062992125984" footer="0.31496062992125984"/>
  <pageSetup orientation="portrait" r:id="rId1"/>
  <ignoredErrors>
    <ignoredError sqref="B16:C18 B20:C24 C1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Ma. Mercedes Rangel Gallardo</cp:lastModifiedBy>
  <cp:lastPrinted>2026-04-22T21:10:07Z</cp:lastPrinted>
  <dcterms:created xsi:type="dcterms:W3CDTF">2014-10-22T03:17:27Z</dcterms:created>
  <dcterms:modified xsi:type="dcterms:W3CDTF">2026-04-30T19:21:14Z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